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kamp\Documents\CLIMPACT_Κεντρο αριστείας Κλ.Αλ\CLIMPACT II\παραδοτέα\Repository\"/>
    </mc:Choice>
  </mc:AlternateContent>
  <xr:revisionPtr revIDLastSave="0" documentId="13_ncr:1_{68A36F6E-2921-4DF7-91D5-5B38CA8B8A1C}" xr6:coauthVersionLast="47" xr6:coauthVersionMax="47" xr10:uidLastSave="{00000000-0000-0000-0000-000000000000}"/>
  <bookViews>
    <workbookView xWindow="-108" yWindow="-108" windowWidth="23256" windowHeight="13896" tabRatio="847" activeTab="10" xr2:uid="{00000000-000D-0000-FFFF-FFFF00000000}"/>
  </bookViews>
  <sheets>
    <sheet name="1. Dataset info" sheetId="2" r:id="rId1"/>
    <sheet name="2. 10A" sheetId="11" r:id="rId2"/>
    <sheet name="3. 12A" sheetId="12" r:id="rId3"/>
    <sheet name="4. 16A" sheetId="13" r:id="rId4"/>
    <sheet name="5. 10B" sheetId="17" r:id="rId5"/>
    <sheet name="6. 12B" sheetId="18" r:id="rId6"/>
    <sheet name="7.16B" sheetId="15" r:id="rId7"/>
    <sheet name="8. N. Aegean_sed. trap_nannos" sheetId="7" r:id="rId8"/>
    <sheet name="9. Cretan Sed_sed.trap_nannos" sheetId="8" r:id="rId9"/>
    <sheet name="10.Ionian_sed. trap2000_nannos " sheetId="9" r:id="rId10"/>
    <sheet name="11. Ionian_sed. trap4300_nannos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6" i="9" l="1"/>
  <c r="AP24" i="8"/>
  <c r="AL26" i="7"/>
</calcChain>
</file>

<file path=xl/sharedStrings.xml><?xml version="1.0" encoding="utf-8"?>
<sst xmlns="http://schemas.openxmlformats.org/spreadsheetml/2006/main" count="1377" uniqueCount="259">
  <si>
    <t>Dataset type</t>
  </si>
  <si>
    <t>References</t>
  </si>
  <si>
    <t>Available data</t>
  </si>
  <si>
    <t>%</t>
  </si>
  <si>
    <t>Cretan Sea</t>
  </si>
  <si>
    <t>Ionian Sea</t>
  </si>
  <si>
    <t>March 2017</t>
  </si>
  <si>
    <t>March 2019</t>
  </si>
  <si>
    <t>August 2019</t>
  </si>
  <si>
    <t>Relative abundance</t>
  </si>
  <si>
    <t>Station number</t>
  </si>
  <si>
    <t>Depth (m)</t>
  </si>
  <si>
    <t>Average Upper Photic Zone</t>
  </si>
  <si>
    <t>Average Mid-Lower Photic Zone</t>
  </si>
  <si>
    <t>Species/Sample code</t>
  </si>
  <si>
    <t>17W16U</t>
  </si>
  <si>
    <t>17W16L</t>
  </si>
  <si>
    <t>17W12U</t>
  </si>
  <si>
    <t>17W12L</t>
  </si>
  <si>
    <t>17W10U</t>
  </si>
  <si>
    <t>17W10L</t>
  </si>
  <si>
    <t>19W16U</t>
  </si>
  <si>
    <t>19W16L</t>
  </si>
  <si>
    <t>19W12U</t>
  </si>
  <si>
    <t>19W12L</t>
  </si>
  <si>
    <t>19W10U</t>
  </si>
  <si>
    <t>19W10L</t>
  </si>
  <si>
    <t>19S16U</t>
  </si>
  <si>
    <t>19S16L</t>
  </si>
  <si>
    <t>19S12U</t>
  </si>
  <si>
    <t>19S12L</t>
  </si>
  <si>
    <t>19S10U</t>
  </si>
  <si>
    <t>19S10L</t>
  </si>
  <si>
    <t>Acanthoica acanthos</t>
  </si>
  <si>
    <t>Acanthoica quattrospina</t>
  </si>
  <si>
    <t>Algirosphaera robusta</t>
  </si>
  <si>
    <t>Alisphaera unicornis</t>
  </si>
  <si>
    <r>
      <t xml:space="preserve">Alisphaera unicornis </t>
    </r>
    <r>
      <rPr>
        <sz val="11"/>
        <color theme="1"/>
        <rFont val="Calibri"/>
        <family val="2"/>
        <scheme val="minor"/>
      </rPr>
      <t>POL</t>
    </r>
  </si>
  <si>
    <t>Calcidiscus leptoporus</t>
  </si>
  <si>
    <r>
      <t xml:space="preserve">Calcidiscus leptoporus subsp. quadriperforatus </t>
    </r>
    <r>
      <rPr>
        <sz val="11"/>
        <color theme="1"/>
        <rFont val="Calibri"/>
        <family val="2"/>
        <scheme val="minor"/>
      </rPr>
      <t>HOL</t>
    </r>
  </si>
  <si>
    <t>Calciosolenia brasiliensis</t>
  </si>
  <si>
    <t>Calciosolenia murrayi</t>
  </si>
  <si>
    <t>Calicasphaera concava</t>
  </si>
  <si>
    <t>Calyptrolithina divergens</t>
  </si>
  <si>
    <t>Calyptrosphaera heimdaliae</t>
  </si>
  <si>
    <t>Calyptrosphaera sphaeroidea HOL</t>
  </si>
  <si>
    <t>Corisphaera gracilis</t>
  </si>
  <si>
    <t>Cyrtosphaera aculeata</t>
  </si>
  <si>
    <t>Discosphaera tubifera</t>
  </si>
  <si>
    <t>Emiliania huxleyi</t>
  </si>
  <si>
    <r>
      <t xml:space="preserve">Emiliania huxleyi </t>
    </r>
    <r>
      <rPr>
        <sz val="11"/>
        <color theme="1"/>
        <rFont val="Calibri"/>
        <family val="2"/>
        <scheme val="minor"/>
      </rPr>
      <t>etched/undercalcified</t>
    </r>
  </si>
  <si>
    <t>Florisphaera profunda</t>
  </si>
  <si>
    <t>Gephyrocapsa ericsonii</t>
  </si>
  <si>
    <t>Gephyrocapsa oceanica</t>
  </si>
  <si>
    <t>Gliscolithus amitakareniae</t>
  </si>
  <si>
    <t>Helicosphaera HOL catilliferus type</t>
  </si>
  <si>
    <t>Helicosphaera HOL confusus type</t>
  </si>
  <si>
    <r>
      <t xml:space="preserve">Helicosphaera pavimentum </t>
    </r>
    <r>
      <rPr>
        <sz val="11"/>
        <color theme="1"/>
        <rFont val="Calibri"/>
        <family val="2"/>
        <scheme val="minor"/>
      </rPr>
      <t>HOL</t>
    </r>
    <r>
      <rPr>
        <i/>
        <sz val="11"/>
        <color theme="1"/>
        <rFont val="Calibri"/>
        <family val="2"/>
        <scheme val="minor"/>
      </rPr>
      <t> dalmaticus type</t>
    </r>
  </si>
  <si>
    <t>Helladosphaera cornifera</t>
  </si>
  <si>
    <t>Holococolithophora cialdii</t>
  </si>
  <si>
    <t>Homozygosphaera triarcha</t>
  </si>
  <si>
    <t>Hyalolithus neolepis</t>
  </si>
  <si>
    <t>Michaelsarsia elegans</t>
  </si>
  <si>
    <t>Ophiaster formosus</t>
  </si>
  <si>
    <t>Ophiaster hydroideus</t>
  </si>
  <si>
    <t>Ophiaster macrospinus</t>
  </si>
  <si>
    <t>Palusphaera crosiae</t>
  </si>
  <si>
    <t>Pappomonas sp. type 3</t>
  </si>
  <si>
    <t>Rhabdosphaera clavigera</t>
  </si>
  <si>
    <t>Rhabdosphaera xiphos</t>
  </si>
  <si>
    <t>Sphaerocalyptra quadridentata</t>
  </si>
  <si>
    <t>Syracolithus sp. type B</t>
  </si>
  <si>
    <t>Syracosphaera anthos</t>
  </si>
  <si>
    <t>Syracosphaera anthos HOL</t>
  </si>
  <si>
    <t>Syracosphaera arethusae HOL</t>
  </si>
  <si>
    <t>Syracosphaera aurisinae HOL</t>
  </si>
  <si>
    <t>Syracosphaera azureaplaneta</t>
  </si>
  <si>
    <r>
      <t xml:space="preserve">Syracosphaera gaarderae </t>
    </r>
    <r>
      <rPr>
        <sz val="11"/>
        <color theme="1"/>
        <rFont val="Calibri"/>
        <family val="2"/>
        <scheme val="minor"/>
      </rPr>
      <t>HOL</t>
    </r>
  </si>
  <si>
    <t>Syracosphaera halldalii</t>
  </si>
  <si>
    <t>Syracosphaera histrica</t>
  </si>
  <si>
    <t>Syracosphaera histrica HOL</t>
  </si>
  <si>
    <t>Syracosphaera mediterranea</t>
  </si>
  <si>
    <t>Syracosphaera mediterranea HOL hellenica type</t>
  </si>
  <si>
    <t>Syracosphaera mediterranea HOL wettsteinii type</t>
  </si>
  <si>
    <t>Syracosphaera molischii</t>
  </si>
  <si>
    <t>Syracosphaera nodosa</t>
  </si>
  <si>
    <r>
      <t>Syracosphaera noroitica</t>
    </r>
    <r>
      <rPr>
        <sz val="11"/>
        <color rgb="FF000000"/>
        <rFont val="Calibri"/>
        <family val="2"/>
        <scheme val="minor"/>
      </rPr>
      <t> </t>
    </r>
    <r>
      <rPr>
        <sz val="11"/>
        <color theme="1"/>
        <rFont val="Calibri"/>
        <family val="2"/>
        <scheme val="minor"/>
      </rPr>
      <t xml:space="preserve"> </t>
    </r>
  </si>
  <si>
    <t>Syracosphaera pulchra</t>
  </si>
  <si>
    <t>Syracosphaera pulchra HOL pirus type</t>
  </si>
  <si>
    <t>Syracosphaera rotula</t>
  </si>
  <si>
    <t>Umbellosphaera tenuis</t>
  </si>
  <si>
    <t>Umbilicosphaera sibogae</t>
  </si>
  <si>
    <t>Zygosphaera marsilii</t>
  </si>
  <si>
    <t>Total density</t>
  </si>
  <si>
    <t>Absolute and relative coccolith fluxes (including coccospheres units converted to coccolith numbers)</t>
  </si>
  <si>
    <t>Species</t>
  </si>
  <si>
    <t>Year</t>
  </si>
  <si>
    <t>Date</t>
  </si>
  <si>
    <t>A. robusta</t>
  </si>
  <si>
    <r>
      <t>(10</t>
    </r>
    <r>
      <rPr>
        <vertAlign val="superscript"/>
        <sz val="12"/>
        <color theme="1"/>
        <rFont val="Calibri"/>
        <family val="2"/>
        <scheme val="minor"/>
      </rPr>
      <t>8</t>
    </r>
    <r>
      <rPr>
        <sz val="12"/>
        <color theme="1"/>
        <rFont val="Calibri"/>
        <family val="2"/>
        <scheme val="minor"/>
      </rPr>
      <t xml:space="preserve"> m</t>
    </r>
    <r>
      <rPr>
        <vertAlign val="superscript"/>
        <sz val="12"/>
        <color theme="1"/>
        <rFont val="Calibri"/>
        <family val="2"/>
        <scheme val="minor"/>
      </rPr>
      <t>-2</t>
    </r>
    <r>
      <rPr>
        <sz val="12"/>
        <color theme="1"/>
        <rFont val="Calibri"/>
        <family val="2"/>
        <scheme val="minor"/>
      </rPr>
      <t xml:space="preserve"> day</t>
    </r>
    <r>
      <rPr>
        <vertAlign val="superscript"/>
        <sz val="12"/>
        <color theme="1"/>
        <rFont val="Calibri"/>
        <family val="2"/>
        <scheme val="minor"/>
      </rPr>
      <t>-1</t>
    </r>
    <r>
      <rPr>
        <sz val="12"/>
        <color theme="1"/>
        <rFont val="Calibri"/>
        <family val="2"/>
        <scheme val="minor"/>
      </rPr>
      <t>)</t>
    </r>
  </si>
  <si>
    <t>B. bigelowii</t>
  </si>
  <si>
    <t>C. braziliensis</t>
  </si>
  <si>
    <t xml:space="preserve">C. cristatus  </t>
  </si>
  <si>
    <t>C. leptoporus</t>
  </si>
  <si>
    <t>C. pelagicus</t>
  </si>
  <si>
    <t>D. tubifera</t>
  </si>
  <si>
    <t>E. huxleyi</t>
  </si>
  <si>
    <t>F. profunda</t>
  </si>
  <si>
    <t>G. flabelatus</t>
  </si>
  <si>
    <t>G. oceanica</t>
  </si>
  <si>
    <t>H. carteri</t>
  </si>
  <si>
    <t>Holococcolithophores</t>
  </si>
  <si>
    <r>
      <rPr>
        <i/>
        <sz val="12"/>
        <color theme="1"/>
        <rFont val="Calibri"/>
        <family val="2"/>
        <scheme val="minor"/>
      </rPr>
      <t>Pontosphaera</t>
    </r>
    <r>
      <rPr>
        <sz val="12"/>
        <color theme="1"/>
        <rFont val="Calibri"/>
        <family val="2"/>
        <scheme val="minor"/>
      </rPr>
      <t xml:space="preserve"> spp.</t>
    </r>
  </si>
  <si>
    <t>R.clavigera</t>
  </si>
  <si>
    <t>S. apsteinii</t>
  </si>
  <si>
    <t>S. mediterranea</t>
  </si>
  <si>
    <t>S. pulchra</t>
  </si>
  <si>
    <r>
      <rPr>
        <i/>
        <sz val="12"/>
        <color theme="1"/>
        <rFont val="Calibri"/>
        <family val="2"/>
        <scheme val="minor"/>
      </rPr>
      <t>Syracosphaera</t>
    </r>
    <r>
      <rPr>
        <sz val="12"/>
        <color theme="1"/>
        <rFont val="Calibri"/>
        <family val="2"/>
        <scheme val="minor"/>
      </rPr>
      <t xml:space="preserve"> spp.</t>
    </r>
  </si>
  <si>
    <t>U. tenuis</t>
  </si>
  <si>
    <t>U. sibogae</t>
  </si>
  <si>
    <t>Reworked species</t>
  </si>
  <si>
    <t>Neosphaera</t>
  </si>
  <si>
    <t>O. fragilis</t>
  </si>
  <si>
    <t>S. histrica</t>
  </si>
  <si>
    <t>Location</t>
  </si>
  <si>
    <t>Coordinates</t>
  </si>
  <si>
    <r>
      <t>36</t>
    </r>
    <r>
      <rPr>
        <vertAlign val="superscript"/>
        <sz val="11"/>
        <color theme="1"/>
        <rFont val="Calibri"/>
        <family val="2"/>
        <charset val="161"/>
      </rPr>
      <t>o</t>
    </r>
    <r>
      <rPr>
        <sz val="11"/>
        <color theme="1"/>
        <rFont val="Calibri"/>
        <family val="2"/>
        <charset val="161"/>
      </rPr>
      <t xml:space="preserve"> 2.96' N, 21</t>
    </r>
    <r>
      <rPr>
        <vertAlign val="superscript"/>
        <sz val="11"/>
        <color theme="1"/>
        <rFont val="Calibri"/>
        <family val="2"/>
        <charset val="161"/>
      </rPr>
      <t>o</t>
    </r>
    <r>
      <rPr>
        <sz val="11"/>
        <color theme="1"/>
        <rFont val="Calibri"/>
        <family val="2"/>
        <charset val="161"/>
      </rPr>
      <t xml:space="preserve"> 28.93' E</t>
    </r>
  </si>
  <si>
    <t>Publication/Open Data Source</t>
  </si>
  <si>
    <t>Skampa et al. (2020) / https://doi.org/10.1016/j.dsr2.2019.104690</t>
  </si>
  <si>
    <r>
      <t>35</t>
    </r>
    <r>
      <rPr>
        <vertAlign val="superscript"/>
        <sz val="11"/>
        <color theme="1"/>
        <rFont val="Calibri"/>
        <family val="2"/>
        <charset val="161"/>
      </rPr>
      <t>o</t>
    </r>
    <r>
      <rPr>
        <sz val="11"/>
        <color theme="1"/>
        <rFont val="Calibri"/>
        <family val="2"/>
        <charset val="161"/>
      </rPr>
      <t xml:space="preserve"> 44.76' N, 25</t>
    </r>
    <r>
      <rPr>
        <vertAlign val="superscript"/>
        <sz val="11"/>
        <color theme="1"/>
        <rFont val="Calibri"/>
        <family val="2"/>
        <charset val="161"/>
      </rPr>
      <t>o</t>
    </r>
    <r>
      <rPr>
        <sz val="11"/>
        <color theme="1"/>
        <rFont val="Calibri"/>
        <family val="2"/>
        <charset val="161"/>
      </rPr>
      <t xml:space="preserve"> 09.29' E</t>
    </r>
  </si>
  <si>
    <t>North Aegean Sea (Athos Basin)</t>
  </si>
  <si>
    <r>
      <t>39</t>
    </r>
    <r>
      <rPr>
        <vertAlign val="superscript"/>
        <sz val="11"/>
        <color theme="1"/>
        <rFont val="Calibri"/>
        <family val="2"/>
        <charset val="161"/>
      </rPr>
      <t>o</t>
    </r>
    <r>
      <rPr>
        <sz val="11"/>
        <color theme="1"/>
        <rFont val="Calibri"/>
        <family val="2"/>
        <charset val="161"/>
      </rPr>
      <t xml:space="preserve"> 58.16' N, 24</t>
    </r>
    <r>
      <rPr>
        <vertAlign val="superscript"/>
        <sz val="11"/>
        <color theme="1"/>
        <rFont val="Calibri"/>
        <family val="2"/>
        <charset val="161"/>
      </rPr>
      <t>o</t>
    </r>
    <r>
      <rPr>
        <sz val="11"/>
        <color theme="1"/>
        <rFont val="Calibri"/>
        <family val="2"/>
        <charset val="161"/>
      </rPr>
      <t xml:space="preserve"> 43.48' E</t>
    </r>
  </si>
  <si>
    <t>R. clavigera</t>
  </si>
  <si>
    <t>G. flabellatus</t>
  </si>
  <si>
    <t>C. brasiliensis</t>
  </si>
  <si>
    <t>Holococcoliths</t>
  </si>
  <si>
    <t> H. carteri</t>
  </si>
  <si>
    <t xml:space="preserve"> Sample code</t>
  </si>
  <si>
    <t>Sampling date</t>
  </si>
  <si>
    <t>CF</t>
  </si>
  <si>
    <t>RA</t>
  </si>
  <si>
    <t>16-31 Jan. 2015</t>
  </si>
  <si>
    <t>1-15 Feb. 2015</t>
  </si>
  <si>
    <t>16-28 Feb. 2015</t>
  </si>
  <si>
    <t>1-15 Mar. 2015</t>
  </si>
  <si>
    <t>16-31 Mar. 2015</t>
  </si>
  <si>
    <t>1-15 Apr. 2015</t>
  </si>
  <si>
    <t>1-15 Jun. 2015</t>
  </si>
  <si>
    <t>16-30 Jun. 2015</t>
  </si>
  <si>
    <t>1-15 Jul. 2015</t>
  </si>
  <si>
    <t>16-31 Aug. 2015</t>
  </si>
  <si>
    <t>1-15 Sep. 2015</t>
  </si>
  <si>
    <t>16-30 Sep. 2015</t>
  </si>
  <si>
    <t>1-15 Oct. 2015</t>
  </si>
  <si>
    <t>16-31 Oct. 2015</t>
  </si>
  <si>
    <t>16-31 Mar. 2016</t>
  </si>
  <si>
    <t>1-15 Apr. 2016</t>
  </si>
  <si>
    <t>16-30 Apr. 2016</t>
  </si>
  <si>
    <t>1-15 May 2016</t>
  </si>
  <si>
    <t>16-31 May 2016</t>
  </si>
  <si>
    <t>1-31 May 2017</t>
  </si>
  <si>
    <t>1-30 Jun. 2017</t>
  </si>
  <si>
    <t>1-31 Jul. 2017</t>
  </si>
  <si>
    <t>1-31 Aug. 2017</t>
  </si>
  <si>
    <t>1-30 Sep. 2017</t>
  </si>
  <si>
    <t>1-31 Oct. 2017</t>
  </si>
  <si>
    <t>1-30 Nov. 2017</t>
  </si>
  <si>
    <t>Scyphosphaera spp.</t>
  </si>
  <si>
    <t>Pontosphaeraceae</t>
  </si>
  <si>
    <t>C. cristatus</t>
  </si>
  <si>
    <t>Minor species coccolith flux (CF) and relative abundance (RA)</t>
  </si>
  <si>
    <t>Major species coccolith flux (CF) and relative abundance (RA)</t>
  </si>
  <si>
    <t>South Aegean Sea (Kassos Straits)</t>
  </si>
  <si>
    <r>
      <t>35</t>
    </r>
    <r>
      <rPr>
        <vertAlign val="superscript"/>
        <sz val="11"/>
        <color theme="1"/>
        <rFont val="Calibri"/>
        <family val="2"/>
        <charset val="161"/>
      </rPr>
      <t>o</t>
    </r>
    <r>
      <rPr>
        <sz val="11"/>
        <color theme="1"/>
        <rFont val="Calibri"/>
        <family val="2"/>
        <charset val="161"/>
      </rPr>
      <t>15′17.64′′ N, 26</t>
    </r>
    <r>
      <rPr>
        <vertAlign val="superscript"/>
        <sz val="11"/>
        <color theme="1"/>
        <rFont val="Calibri"/>
        <family val="2"/>
        <charset val="161"/>
      </rPr>
      <t>o</t>
    </r>
    <r>
      <rPr>
        <sz val="11"/>
        <color theme="1"/>
        <rFont val="Calibri"/>
        <family val="2"/>
        <charset val="161"/>
      </rPr>
      <t>40′19.56′′ E</t>
    </r>
  </si>
  <si>
    <t xml:space="preserve">water column samples (rosette) </t>
  </si>
  <si>
    <t>Penales et al. (2025)/ https://doi.org/10.3390/
geosciences15070268</t>
  </si>
  <si>
    <t>Hayat et al. (2022)/ https://doi.org/
10.3390/jmse10111761</t>
  </si>
  <si>
    <t>KMS XV 7</t>
  </si>
  <si>
    <t>KMS XV 8</t>
  </si>
  <si>
    <t>KMS XV 9</t>
  </si>
  <si>
    <t>KMS XV 10</t>
  </si>
  <si>
    <t>KMS XV 11</t>
  </si>
  <si>
    <t>KMS XV 12</t>
  </si>
  <si>
    <t>KMS XVI 1</t>
  </si>
  <si>
    <t>KMS XVI 2</t>
  </si>
  <si>
    <t>KMS XVI 3</t>
  </si>
  <si>
    <t>KMS XVI 6</t>
  </si>
  <si>
    <t>KMS XVI 7</t>
  </si>
  <si>
    <t>KMS XVI 8</t>
  </si>
  <si>
    <t>KMS XVI 9</t>
  </si>
  <si>
    <t>KMS XVI 10</t>
  </si>
  <si>
    <t>KMS XVII 8</t>
  </si>
  <si>
    <t>KMS XVII 9</t>
  </si>
  <si>
    <t>KMS XVII 10</t>
  </si>
  <si>
    <t>KMSXVII 11</t>
  </si>
  <si>
    <t>KMS XVII 12</t>
  </si>
  <si>
    <t>KMS XVIII 2</t>
  </si>
  <si>
    <t>KMS XVIII 3</t>
  </si>
  <si>
    <t>KMS XVIII 4</t>
  </si>
  <si>
    <t>KMS XVIII 5</t>
  </si>
  <si>
    <t>KMSXVIII 6</t>
  </si>
  <si>
    <t>KMSXVIII 7</t>
  </si>
  <si>
    <t>KMS XVIII 8</t>
  </si>
  <si>
    <t>sediment trap (4300m depth)</t>
  </si>
  <si>
    <t>sediment trap (2000 m depth)</t>
  </si>
  <si>
    <t>sediment trap (500 m depth)</t>
  </si>
  <si>
    <t>sediment trap (1470m depth)</t>
  </si>
  <si>
    <t>Southeast Aegean Sea (west of Kos Island)</t>
  </si>
  <si>
    <r>
      <t>36</t>
    </r>
    <r>
      <rPr>
        <vertAlign val="superscript"/>
        <sz val="11"/>
        <color theme="1"/>
        <rFont val="Calibri"/>
        <family val="2"/>
        <charset val="161"/>
      </rPr>
      <t>o</t>
    </r>
    <r>
      <rPr>
        <sz val="11"/>
        <color theme="1"/>
        <rFont val="Calibri"/>
        <family val="2"/>
        <charset val="161"/>
      </rPr>
      <t>33′27.72′′ N, 26</t>
    </r>
    <r>
      <rPr>
        <vertAlign val="superscript"/>
        <sz val="11"/>
        <color theme="1"/>
        <rFont val="Calibri"/>
        <family val="2"/>
        <charset val="161"/>
      </rPr>
      <t>o</t>
    </r>
    <r>
      <rPr>
        <sz val="11"/>
        <color theme="1"/>
        <rFont val="Calibri"/>
        <family val="2"/>
        <charset val="161"/>
      </rPr>
      <t>42′17.28′′ E</t>
    </r>
  </si>
  <si>
    <t>Southwest Aegean Sea (Myrtoan Basin)</t>
  </si>
  <si>
    <r>
      <t>36</t>
    </r>
    <r>
      <rPr>
        <vertAlign val="superscript"/>
        <sz val="11"/>
        <color theme="1"/>
        <rFont val="Calibri"/>
        <family val="2"/>
        <charset val="161"/>
      </rPr>
      <t>o</t>
    </r>
    <r>
      <rPr>
        <sz val="11"/>
        <color theme="1"/>
        <rFont val="Calibri"/>
        <family val="2"/>
        <charset val="161"/>
      </rPr>
      <t>58′48′′ N, 23</t>
    </r>
    <r>
      <rPr>
        <vertAlign val="superscript"/>
        <sz val="11"/>
        <color theme="1"/>
        <rFont val="Calibri"/>
        <family val="2"/>
        <charset val="161"/>
      </rPr>
      <t>o</t>
    </r>
    <r>
      <rPr>
        <sz val="11"/>
        <color theme="1"/>
        <rFont val="Calibri"/>
        <family val="2"/>
        <charset val="161"/>
      </rPr>
      <t>57′36′′E</t>
    </r>
  </si>
  <si>
    <r>
      <t>36</t>
    </r>
    <r>
      <rPr>
        <vertAlign val="superscript"/>
        <sz val="11"/>
        <color theme="1"/>
        <rFont val="Calibri"/>
        <family val="2"/>
        <charset val="161"/>
      </rPr>
      <t>o</t>
    </r>
    <r>
      <rPr>
        <sz val="11"/>
        <color theme="1"/>
        <rFont val="Calibri"/>
        <family val="2"/>
        <charset val="161"/>
      </rPr>
      <t>48′18′′ N, 23</t>
    </r>
    <r>
      <rPr>
        <vertAlign val="superscript"/>
        <sz val="11"/>
        <color theme="1"/>
        <rFont val="Calibri"/>
        <family val="2"/>
        <charset val="161"/>
      </rPr>
      <t>o</t>
    </r>
    <r>
      <rPr>
        <sz val="11"/>
        <color theme="1"/>
        <rFont val="Calibri"/>
        <family val="2"/>
        <charset val="161"/>
      </rPr>
      <t>27′54′′ E</t>
    </r>
  </si>
  <si>
    <t>South Aegean Sea (Northwest of Kassos Straits)</t>
  </si>
  <si>
    <r>
      <t>35</t>
    </r>
    <r>
      <rPr>
        <vertAlign val="superscript"/>
        <sz val="11"/>
        <color theme="1"/>
        <rFont val="Calibri"/>
        <family val="2"/>
        <charset val="161"/>
      </rPr>
      <t>o</t>
    </r>
    <r>
      <rPr>
        <sz val="11"/>
        <color theme="1"/>
        <rFont val="Calibri"/>
        <family val="2"/>
        <charset val="161"/>
      </rPr>
      <t>45′10.8′′ N, 26</t>
    </r>
    <r>
      <rPr>
        <vertAlign val="superscript"/>
        <sz val="11"/>
        <color theme="1"/>
        <rFont val="Calibri"/>
        <family val="2"/>
        <charset val="161"/>
      </rPr>
      <t>o</t>
    </r>
    <r>
      <rPr>
        <sz val="11"/>
        <color theme="1"/>
        <rFont val="Calibri"/>
        <family val="2"/>
        <charset val="161"/>
      </rPr>
      <t>13′40.8′′ E</t>
    </r>
  </si>
  <si>
    <r>
      <t>37</t>
    </r>
    <r>
      <rPr>
        <vertAlign val="superscript"/>
        <sz val="11"/>
        <color theme="1"/>
        <rFont val="Calibri"/>
        <family val="2"/>
        <charset val="161"/>
      </rPr>
      <t>o</t>
    </r>
    <r>
      <rPr>
        <sz val="11"/>
        <color theme="1"/>
        <rFont val="Calibri"/>
        <family val="2"/>
        <charset val="161"/>
      </rPr>
      <t>0′32.4” N, 26</t>
    </r>
    <r>
      <rPr>
        <vertAlign val="superscript"/>
        <sz val="11"/>
        <color theme="1"/>
        <rFont val="Calibri"/>
        <family val="2"/>
        <charset val="161"/>
      </rPr>
      <t>o</t>
    </r>
    <r>
      <rPr>
        <sz val="11"/>
        <color theme="1"/>
        <rFont val="Calibri"/>
        <family val="2"/>
        <charset val="161"/>
      </rPr>
      <t>37′15.6” E</t>
    </r>
  </si>
  <si>
    <t>Excel Sheet</t>
  </si>
  <si>
    <r>
      <t>Latitude (</t>
    </r>
    <r>
      <rPr>
        <b/>
        <vertAlign val="superscript"/>
        <sz val="11"/>
        <color theme="1"/>
        <rFont val="Calibri"/>
        <family val="2"/>
        <charset val="161"/>
        <scheme val="minor"/>
      </rPr>
      <t>o</t>
    </r>
    <r>
      <rPr>
        <b/>
        <sz val="11"/>
        <color theme="1"/>
        <rFont val="Calibri"/>
        <family val="2"/>
        <charset val="161"/>
        <scheme val="minor"/>
      </rPr>
      <t>N)</t>
    </r>
  </si>
  <si>
    <r>
      <t>Longitude (</t>
    </r>
    <r>
      <rPr>
        <b/>
        <vertAlign val="superscript"/>
        <sz val="11"/>
        <color theme="1"/>
        <rFont val="Calibri"/>
        <family val="2"/>
        <charset val="161"/>
        <scheme val="minor"/>
      </rPr>
      <t>o</t>
    </r>
    <r>
      <rPr>
        <b/>
        <sz val="11"/>
        <color theme="1"/>
        <rFont val="Calibri"/>
        <family val="2"/>
        <charset val="161"/>
        <scheme val="minor"/>
      </rPr>
      <t>E)</t>
    </r>
  </si>
  <si>
    <r>
      <t>36</t>
    </r>
    <r>
      <rPr>
        <vertAlign val="superscript"/>
        <sz val="11"/>
        <color theme="1"/>
        <rFont val="Calibri"/>
        <family val="2"/>
        <charset val="161"/>
      </rPr>
      <t>o</t>
    </r>
    <r>
      <rPr>
        <sz val="11"/>
        <color theme="1"/>
        <rFont val="Calibri"/>
        <family val="2"/>
        <charset val="161"/>
      </rPr>
      <t>33′27.72′′</t>
    </r>
  </si>
  <si>
    <r>
      <t>26</t>
    </r>
    <r>
      <rPr>
        <vertAlign val="superscript"/>
        <sz val="11"/>
        <color theme="1"/>
        <rFont val="Calibri"/>
        <family val="2"/>
        <charset val="161"/>
        <scheme val="minor"/>
      </rPr>
      <t>o</t>
    </r>
    <r>
      <rPr>
        <sz val="11"/>
        <color theme="1"/>
        <rFont val="Calibri"/>
        <family val="2"/>
        <scheme val="minor"/>
      </rPr>
      <t xml:space="preserve"> 42′17.28′′</t>
    </r>
  </si>
  <si>
    <r>
      <t>35</t>
    </r>
    <r>
      <rPr>
        <vertAlign val="superscript"/>
        <sz val="11"/>
        <color theme="1"/>
        <rFont val="Calibri"/>
        <family val="2"/>
        <charset val="161"/>
      </rPr>
      <t xml:space="preserve">o </t>
    </r>
    <r>
      <rPr>
        <sz val="11"/>
        <color theme="1"/>
        <rFont val="Calibri"/>
        <family val="2"/>
        <charset val="161"/>
      </rPr>
      <t>15′17.64′′</t>
    </r>
  </si>
  <si>
    <r>
      <t>26</t>
    </r>
    <r>
      <rPr>
        <vertAlign val="superscript"/>
        <sz val="11"/>
        <color theme="1"/>
        <rFont val="Calibri"/>
        <family val="2"/>
        <charset val="161"/>
        <scheme val="minor"/>
      </rPr>
      <t>o</t>
    </r>
    <r>
      <rPr>
        <sz val="11"/>
        <color theme="1"/>
        <rFont val="Calibri"/>
        <family val="2"/>
        <scheme val="minor"/>
      </rPr>
      <t xml:space="preserve"> 40′19.56′′</t>
    </r>
  </si>
  <si>
    <t>10A</t>
  </si>
  <si>
    <t>12A</t>
  </si>
  <si>
    <t>16A</t>
  </si>
  <si>
    <r>
      <t>36</t>
    </r>
    <r>
      <rPr>
        <vertAlign val="superscript"/>
        <sz val="11"/>
        <color theme="1"/>
        <rFont val="Calibri"/>
        <family val="2"/>
        <charset val="161"/>
      </rPr>
      <t xml:space="preserve">o </t>
    </r>
    <r>
      <rPr>
        <sz val="11"/>
        <color theme="1"/>
        <rFont val="Calibri"/>
        <family val="2"/>
        <charset val="161"/>
      </rPr>
      <t>58′48′′</t>
    </r>
  </si>
  <si>
    <r>
      <t>23</t>
    </r>
    <r>
      <rPr>
        <vertAlign val="superscript"/>
        <sz val="11"/>
        <color theme="1"/>
        <rFont val="Calibri"/>
        <family val="2"/>
        <charset val="161"/>
        <scheme val="minor"/>
      </rPr>
      <t>o</t>
    </r>
    <r>
      <rPr>
        <sz val="11"/>
        <color theme="1"/>
        <rFont val="Calibri"/>
        <family val="2"/>
        <scheme val="minor"/>
      </rPr>
      <t xml:space="preserve"> 57′36′′</t>
    </r>
  </si>
  <si>
    <t>10B</t>
  </si>
  <si>
    <t>12B</t>
  </si>
  <si>
    <t>16B</t>
  </si>
  <si>
    <r>
      <t>36</t>
    </r>
    <r>
      <rPr>
        <vertAlign val="superscript"/>
        <sz val="11"/>
        <color theme="1"/>
        <rFont val="Calibri"/>
        <family val="2"/>
        <charset val="161"/>
      </rPr>
      <t xml:space="preserve">o </t>
    </r>
    <r>
      <rPr>
        <sz val="11"/>
        <color theme="1"/>
        <rFont val="Calibri"/>
        <family val="2"/>
        <charset val="161"/>
      </rPr>
      <t>48′18′′</t>
    </r>
  </si>
  <si>
    <r>
      <t>23</t>
    </r>
    <r>
      <rPr>
        <vertAlign val="superscript"/>
        <sz val="11"/>
        <color theme="1"/>
        <rFont val="Calibri"/>
        <family val="2"/>
        <charset val="161"/>
        <scheme val="minor"/>
      </rPr>
      <t>o</t>
    </r>
    <r>
      <rPr>
        <sz val="11"/>
        <color theme="1"/>
        <rFont val="Calibri"/>
        <family val="2"/>
        <scheme val="minor"/>
      </rPr>
      <t xml:space="preserve"> 27′54′′</t>
    </r>
  </si>
  <si>
    <r>
      <t>35</t>
    </r>
    <r>
      <rPr>
        <vertAlign val="superscript"/>
        <sz val="11"/>
        <color theme="1"/>
        <rFont val="Calibri"/>
        <family val="2"/>
        <charset val="161"/>
      </rPr>
      <t xml:space="preserve">o </t>
    </r>
    <r>
      <rPr>
        <sz val="11"/>
        <color theme="1"/>
        <rFont val="Calibri"/>
        <family val="2"/>
        <charset val="161"/>
      </rPr>
      <t>45′10.8′′</t>
    </r>
  </si>
  <si>
    <r>
      <t>26</t>
    </r>
    <r>
      <rPr>
        <vertAlign val="superscript"/>
        <sz val="11"/>
        <color theme="1"/>
        <rFont val="Calibri"/>
        <family val="2"/>
        <charset val="161"/>
        <scheme val="minor"/>
      </rPr>
      <t>o</t>
    </r>
    <r>
      <rPr>
        <sz val="11"/>
        <color theme="1"/>
        <rFont val="Calibri"/>
        <family val="2"/>
        <scheme val="minor"/>
      </rPr>
      <t xml:space="preserve"> 13′40.8′′</t>
    </r>
  </si>
  <si>
    <r>
      <t>37</t>
    </r>
    <r>
      <rPr>
        <vertAlign val="superscript"/>
        <sz val="11"/>
        <color theme="1"/>
        <rFont val="Calibri"/>
        <family val="2"/>
        <charset val="161"/>
      </rPr>
      <t xml:space="preserve">o </t>
    </r>
    <r>
      <rPr>
        <sz val="11"/>
        <color theme="1"/>
        <rFont val="Calibri"/>
        <family val="2"/>
        <charset val="161"/>
      </rPr>
      <t>0′32.4”</t>
    </r>
  </si>
  <si>
    <r>
      <t>26</t>
    </r>
    <r>
      <rPr>
        <vertAlign val="superscript"/>
        <sz val="11"/>
        <color theme="1"/>
        <rFont val="Calibri"/>
        <family val="2"/>
        <charset val="161"/>
        <scheme val="minor"/>
      </rPr>
      <t>o</t>
    </r>
    <r>
      <rPr>
        <sz val="11"/>
        <color theme="1"/>
        <rFont val="Calibri"/>
        <family val="2"/>
        <scheme val="minor"/>
      </rPr>
      <t xml:space="preserve"> 37′15.6”</t>
    </r>
  </si>
  <si>
    <r>
      <t>39</t>
    </r>
    <r>
      <rPr>
        <vertAlign val="superscript"/>
        <sz val="11"/>
        <color theme="1"/>
        <rFont val="Calibri"/>
        <family val="2"/>
        <charset val="161"/>
      </rPr>
      <t>o</t>
    </r>
    <r>
      <rPr>
        <sz val="11"/>
        <color theme="1"/>
        <rFont val="Calibri"/>
        <family val="2"/>
        <charset val="161"/>
      </rPr>
      <t xml:space="preserve"> 58.16'</t>
    </r>
  </si>
  <si>
    <r>
      <t>24</t>
    </r>
    <r>
      <rPr>
        <vertAlign val="superscript"/>
        <sz val="11"/>
        <color theme="1"/>
        <rFont val="Calibri"/>
        <family val="2"/>
        <charset val="161"/>
        <scheme val="minor"/>
      </rPr>
      <t>o</t>
    </r>
    <r>
      <rPr>
        <sz val="11"/>
        <color theme="1"/>
        <rFont val="Calibri"/>
        <family val="2"/>
        <scheme val="minor"/>
      </rPr>
      <t xml:space="preserve"> 43.48'</t>
    </r>
  </si>
  <si>
    <t>sediment trap (500m depth)</t>
  </si>
  <si>
    <t>South Aegean Sea (Cretan Sea)</t>
  </si>
  <si>
    <r>
      <t>35</t>
    </r>
    <r>
      <rPr>
        <vertAlign val="superscript"/>
        <sz val="11"/>
        <color theme="1"/>
        <rFont val="Calibri"/>
        <family val="2"/>
        <charset val="161"/>
      </rPr>
      <t>o</t>
    </r>
    <r>
      <rPr>
        <sz val="11"/>
        <color theme="1"/>
        <rFont val="Calibri"/>
        <family val="2"/>
        <charset val="161"/>
      </rPr>
      <t xml:space="preserve"> 44.76'</t>
    </r>
  </si>
  <si>
    <r>
      <t>25</t>
    </r>
    <r>
      <rPr>
        <vertAlign val="superscript"/>
        <sz val="11"/>
        <color theme="1"/>
        <rFont val="Calibri"/>
        <family val="2"/>
        <charset val="161"/>
        <scheme val="minor"/>
      </rPr>
      <t>o</t>
    </r>
    <r>
      <rPr>
        <sz val="11"/>
        <color theme="1"/>
        <rFont val="Calibri"/>
        <family val="2"/>
        <scheme val="minor"/>
      </rPr>
      <t xml:space="preserve"> 09.29'</t>
    </r>
  </si>
  <si>
    <r>
      <t>36</t>
    </r>
    <r>
      <rPr>
        <vertAlign val="superscript"/>
        <sz val="11"/>
        <color theme="1"/>
        <rFont val="Calibri"/>
        <family val="2"/>
        <charset val="161"/>
      </rPr>
      <t>o</t>
    </r>
    <r>
      <rPr>
        <sz val="11"/>
        <color theme="1"/>
        <rFont val="Calibri"/>
        <family val="2"/>
        <charset val="161"/>
      </rPr>
      <t xml:space="preserve"> 2.96'</t>
    </r>
  </si>
  <si>
    <r>
      <t>21</t>
    </r>
    <r>
      <rPr>
        <vertAlign val="superscript"/>
        <sz val="11"/>
        <color theme="1"/>
        <rFont val="Calibri"/>
        <family val="2"/>
        <charset val="161"/>
        <scheme val="minor"/>
      </rPr>
      <t>o</t>
    </r>
    <r>
      <rPr>
        <sz val="11"/>
        <color theme="1"/>
        <rFont val="Calibri"/>
        <family val="2"/>
        <scheme val="minor"/>
      </rPr>
      <t xml:space="preserve"> 28.93'</t>
    </r>
  </si>
  <si>
    <t>2. 10A</t>
  </si>
  <si>
    <t>3. 12A</t>
  </si>
  <si>
    <t>4. 16A</t>
  </si>
  <si>
    <t>5. 10B</t>
  </si>
  <si>
    <t>6. 12B</t>
  </si>
  <si>
    <t>7. 16B</t>
  </si>
  <si>
    <t>8. N. Aegean_sed. trap_nannos</t>
  </si>
  <si>
    <t>sediment trap (4300 m depth)</t>
  </si>
  <si>
    <r>
      <t>Coccolithophore absolute  (coccospheres l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>) and relative abundance at the investigated samples</t>
    </r>
  </si>
  <si>
    <r>
      <t>Coccolithophore absolute  (coccospheres l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 and relative abundance at the investigated samples</t>
    </r>
  </si>
  <si>
    <t>Coccolithophoe major and minor species coccolith flux  and relative abundance</t>
  </si>
  <si>
    <r>
      <t>Absolute abundance (coccospheres  l</t>
    </r>
    <r>
      <rPr>
        <b/>
        <i/>
        <vertAlign val="superscript"/>
        <sz val="11"/>
        <color theme="1"/>
        <rFont val="Calibri"/>
        <family val="2"/>
        <charset val="161"/>
        <scheme val="minor"/>
      </rPr>
      <t>-1</t>
    </r>
    <r>
      <rPr>
        <b/>
        <i/>
        <sz val="11"/>
        <color theme="1"/>
        <rFont val="Calibri"/>
        <family val="2"/>
        <charset val="161"/>
        <scheme val="minor"/>
      </rPr>
      <t>)</t>
    </r>
  </si>
  <si>
    <t>9. Cretan Sed_sed.trap_nannos</t>
  </si>
  <si>
    <t xml:space="preserve">10.Ionian_sed. trap2000_nannos </t>
  </si>
  <si>
    <t>11. Ionian_sed. trap4300_nannos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</si>
</sst>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6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charset val="161"/>
    </font>
    <font>
      <sz val="12"/>
      <color indexed="8"/>
      <name val="Calibri"/>
      <family val="2"/>
      <scheme val="minor"/>
    </font>
    <font>
      <i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</font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161"/>
    </font>
    <font>
      <vertAlign val="superscript"/>
      <sz val="11"/>
      <color theme="1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b/>
      <vertAlign val="superscript"/>
      <sz val="11"/>
      <color theme="1"/>
      <name val="Calibri"/>
      <family val="2"/>
      <charset val="161"/>
      <scheme val="minor"/>
    </font>
    <font>
      <vertAlign val="superscript"/>
      <sz val="11"/>
      <color theme="1"/>
      <name val="Calibri"/>
      <family val="2"/>
      <charset val="161"/>
      <scheme val="minor"/>
    </font>
    <font>
      <vertAlign val="superscript"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10" fillId="0" borderId="0"/>
    <xf numFmtId="0" fontId="17" fillId="0" borderId="0"/>
  </cellStyleXfs>
  <cellXfs count="137">
    <xf numFmtId="0" fontId="0" fillId="0" borderId="0" xfId="0"/>
    <xf numFmtId="0" fontId="3" fillId="0" borderId="0" xfId="0" applyFont="1"/>
    <xf numFmtId="2" fontId="0" fillId="0" borderId="0" xfId="0" applyNumberFormat="1"/>
    <xf numFmtId="2" fontId="0" fillId="0" borderId="1" xfId="0" applyNumberFormat="1" applyBorder="1"/>
    <xf numFmtId="0" fontId="0" fillId="0" borderId="0" xfId="0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/>
    <xf numFmtId="0" fontId="3" fillId="0" borderId="2" xfId="0" applyFont="1" applyBorder="1" applyAlignment="1">
      <alignment wrapText="1"/>
    </xf>
    <xf numFmtId="49" fontId="0" fillId="0" borderId="0" xfId="0" applyNumberFormat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3" fillId="0" borderId="2" xfId="2" applyFont="1" applyBorder="1" applyAlignment="1">
      <alignment vertical="center" wrapText="1"/>
    </xf>
    <xf numFmtId="0" fontId="3" fillId="0" borderId="2" xfId="2" applyFont="1" applyBorder="1"/>
    <xf numFmtId="0" fontId="3" fillId="0" borderId="0" xfId="2" applyFont="1"/>
    <xf numFmtId="0" fontId="7" fillId="0" borderId="0" xfId="2" applyFont="1" applyAlignment="1">
      <alignment vertical="center" wrapText="1"/>
    </xf>
    <xf numFmtId="2" fontId="0" fillId="0" borderId="0" xfId="2" applyNumberFormat="1" applyFont="1"/>
    <xf numFmtId="2" fontId="0" fillId="0" borderId="4" xfId="2" applyNumberFormat="1" applyFont="1" applyBorder="1"/>
    <xf numFmtId="2" fontId="0" fillId="0" borderId="5" xfId="2" applyNumberFormat="1" applyFont="1" applyBorder="1"/>
    <xf numFmtId="0" fontId="8" fillId="0" borderId="0" xfId="2" applyFont="1" applyAlignment="1">
      <alignment vertical="center" wrapText="1"/>
    </xf>
    <xf numFmtId="0" fontId="3" fillId="0" borderId="0" xfId="2" applyFont="1" applyAlignment="1">
      <alignment vertical="center"/>
    </xf>
    <xf numFmtId="0" fontId="6" fillId="0" borderId="0" xfId="0" applyFont="1"/>
    <xf numFmtId="0" fontId="6" fillId="0" borderId="7" xfId="0" applyFont="1" applyBorder="1"/>
    <xf numFmtId="14" fontId="6" fillId="0" borderId="12" xfId="3" applyNumberFormat="1" applyFont="1" applyBorder="1" applyAlignment="1">
      <alignment horizontal="center"/>
    </xf>
    <xf numFmtId="14" fontId="6" fillId="0" borderId="6" xfId="3" applyNumberFormat="1" applyFont="1" applyBorder="1" applyAlignment="1">
      <alignment horizontal="center"/>
    </xf>
    <xf numFmtId="14" fontId="6" fillId="0" borderId="13" xfId="3" applyNumberFormat="1" applyFont="1" applyBorder="1" applyAlignment="1">
      <alignment horizontal="center"/>
    </xf>
    <xf numFmtId="14" fontId="11" fillId="0" borderId="14" xfId="4" applyNumberFormat="1" applyFont="1" applyBorder="1" applyAlignment="1">
      <alignment horizontal="center"/>
    </xf>
    <xf numFmtId="14" fontId="11" fillId="0" borderId="15" xfId="4" applyNumberFormat="1" applyFont="1" applyBorder="1" applyAlignment="1">
      <alignment horizontal="center"/>
    </xf>
    <xf numFmtId="14" fontId="11" fillId="0" borderId="16" xfId="4" applyNumberFormat="1" applyFont="1" applyBorder="1" applyAlignment="1">
      <alignment horizontal="center"/>
    </xf>
    <xf numFmtId="0" fontId="12" fillId="0" borderId="6" xfId="0" applyFont="1" applyBorder="1"/>
    <xf numFmtId="0" fontId="6" fillId="0" borderId="17" xfId="0" applyFont="1" applyBorder="1"/>
    <xf numFmtId="2" fontId="6" fillId="0" borderId="18" xfId="0" applyNumberFormat="1" applyFont="1" applyBorder="1"/>
    <xf numFmtId="2" fontId="6" fillId="0" borderId="19" xfId="0" applyNumberFormat="1" applyFont="1" applyBorder="1"/>
    <xf numFmtId="2" fontId="6" fillId="0" borderId="20" xfId="0" applyNumberFormat="1" applyFont="1" applyBorder="1"/>
    <xf numFmtId="2" fontId="6" fillId="0" borderId="21" xfId="0" applyNumberFormat="1" applyFont="1" applyBorder="1"/>
    <xf numFmtId="2" fontId="6" fillId="0" borderId="0" xfId="0" applyNumberFormat="1" applyFont="1"/>
    <xf numFmtId="2" fontId="6" fillId="0" borderId="1" xfId="0" applyNumberFormat="1" applyFont="1" applyBorder="1"/>
    <xf numFmtId="0" fontId="6" fillId="0" borderId="1" xfId="0" applyFont="1" applyBorder="1"/>
    <xf numFmtId="0" fontId="6" fillId="0" borderId="22" xfId="0" applyFont="1" applyBorder="1"/>
    <xf numFmtId="0" fontId="6" fillId="0" borderId="11" xfId="0" applyFont="1" applyBorder="1"/>
    <xf numFmtId="2" fontId="6" fillId="0" borderId="23" xfId="0" applyNumberFormat="1" applyFont="1" applyBorder="1"/>
    <xf numFmtId="2" fontId="6" fillId="0" borderId="24" xfId="0" applyNumberFormat="1" applyFont="1" applyBorder="1"/>
    <xf numFmtId="2" fontId="6" fillId="0" borderId="25" xfId="0" applyNumberFormat="1" applyFont="1" applyBorder="1"/>
    <xf numFmtId="0" fontId="12" fillId="0" borderId="17" xfId="0" applyFont="1" applyBorder="1"/>
    <xf numFmtId="0" fontId="6" fillId="0" borderId="26" xfId="0" applyFont="1" applyBorder="1"/>
    <xf numFmtId="166" fontId="6" fillId="0" borderId="23" xfId="0" applyNumberFormat="1" applyFont="1" applyBorder="1"/>
    <xf numFmtId="166" fontId="6" fillId="0" borderId="24" xfId="0" applyNumberFormat="1" applyFont="1" applyBorder="1"/>
    <xf numFmtId="166" fontId="6" fillId="0" borderId="25" xfId="0" applyNumberFormat="1" applyFont="1" applyBorder="1"/>
    <xf numFmtId="0" fontId="6" fillId="0" borderId="18" xfId="0" applyFont="1" applyBorder="1"/>
    <xf numFmtId="0" fontId="6" fillId="0" borderId="19" xfId="0" applyFont="1" applyBorder="1"/>
    <xf numFmtId="0" fontId="12" fillId="0" borderId="11" xfId="0" applyFont="1" applyBorder="1"/>
    <xf numFmtId="0" fontId="12" fillId="0" borderId="26" xfId="0" applyFont="1" applyBorder="1"/>
    <xf numFmtId="0" fontId="6" fillId="0" borderId="24" xfId="0" applyFont="1" applyBorder="1"/>
    <xf numFmtId="0" fontId="6" fillId="0" borderId="21" xfId="0" applyFont="1" applyBorder="1"/>
    <xf numFmtId="0" fontId="6" fillId="0" borderId="4" xfId="0" applyFont="1" applyBorder="1"/>
    <xf numFmtId="0" fontId="6" fillId="0" borderId="6" xfId="0" applyFont="1" applyBorder="1"/>
    <xf numFmtId="2" fontId="6" fillId="0" borderId="27" xfId="0" applyNumberFormat="1" applyFont="1" applyBorder="1"/>
    <xf numFmtId="2" fontId="6" fillId="0" borderId="28" xfId="0" applyNumberFormat="1" applyFont="1" applyBorder="1"/>
    <xf numFmtId="2" fontId="6" fillId="0" borderId="29" xfId="0" applyNumberFormat="1" applyFont="1" applyBorder="1"/>
    <xf numFmtId="14" fontId="6" fillId="0" borderId="0" xfId="3" applyNumberFormat="1" applyFont="1"/>
    <xf numFmtId="166" fontId="6" fillId="0" borderId="0" xfId="0" applyNumberFormat="1" applyFont="1"/>
    <xf numFmtId="0" fontId="6" fillId="0" borderId="0" xfId="3" applyFont="1"/>
    <xf numFmtId="11" fontId="6" fillId="0" borderId="0" xfId="0" applyNumberFormat="1" applyFont="1"/>
    <xf numFmtId="11" fontId="6" fillId="0" borderId="7" xfId="0" applyNumberFormat="1" applyFont="1" applyBorder="1"/>
    <xf numFmtId="14" fontId="6" fillId="0" borderId="14" xfId="0" applyNumberFormat="1" applyFont="1" applyBorder="1" applyAlignment="1">
      <alignment horizontal="left"/>
    </xf>
    <xf numFmtId="14" fontId="6" fillId="0" borderId="15" xfId="0" applyNumberFormat="1" applyFont="1" applyBorder="1" applyAlignment="1">
      <alignment horizontal="left"/>
    </xf>
    <xf numFmtId="14" fontId="6" fillId="0" borderId="16" xfId="0" applyNumberFormat="1" applyFont="1" applyBorder="1" applyAlignment="1">
      <alignment horizontal="left"/>
    </xf>
    <xf numFmtId="11" fontId="6" fillId="0" borderId="17" xfId="0" applyNumberFormat="1" applyFont="1" applyBorder="1"/>
    <xf numFmtId="2" fontId="0" fillId="0" borderId="21" xfId="0" applyNumberFormat="1" applyBorder="1"/>
    <xf numFmtId="11" fontId="6" fillId="0" borderId="11" xfId="0" applyNumberFormat="1" applyFont="1" applyBorder="1"/>
    <xf numFmtId="2" fontId="0" fillId="0" borderId="18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2" fontId="0" fillId="0" borderId="23" xfId="0" applyNumberFormat="1" applyBorder="1"/>
    <xf numFmtId="2" fontId="0" fillId="0" borderId="24" xfId="0" applyNumberFormat="1" applyBorder="1"/>
    <xf numFmtId="2" fontId="0" fillId="0" borderId="25" xfId="0" applyNumberFormat="1" applyBorder="1"/>
    <xf numFmtId="11" fontId="6" fillId="0" borderId="26" xfId="0" applyNumberFormat="1" applyFont="1" applyBorder="1"/>
    <xf numFmtId="2" fontId="0" fillId="0" borderId="27" xfId="0" applyNumberFormat="1" applyBorder="1"/>
    <xf numFmtId="2" fontId="0" fillId="0" borderId="28" xfId="0" applyNumberFormat="1" applyBorder="1"/>
    <xf numFmtId="2" fontId="0" fillId="0" borderId="29" xfId="0" applyNumberFormat="1" applyBorder="1"/>
    <xf numFmtId="14" fontId="6" fillId="0" borderId="0" xfId="0" applyNumberFormat="1" applyFont="1"/>
    <xf numFmtId="14" fontId="6" fillId="0" borderId="0" xfId="0" applyNumberFormat="1" applyFont="1" applyAlignment="1">
      <alignment horizontal="left"/>
    </xf>
    <xf numFmtId="14" fontId="6" fillId="0" borderId="23" xfId="0" applyNumberFormat="1" applyFont="1" applyBorder="1" applyAlignment="1">
      <alignment horizontal="center"/>
    </xf>
    <xf numFmtId="14" fontId="6" fillId="0" borderId="24" xfId="0" applyNumberFormat="1" applyFont="1" applyBorder="1" applyAlignment="1">
      <alignment horizontal="center"/>
    </xf>
    <xf numFmtId="14" fontId="6" fillId="0" borderId="25" xfId="0" applyNumberFormat="1" applyFont="1" applyBorder="1" applyAlignment="1">
      <alignment horizontal="center"/>
    </xf>
    <xf numFmtId="14" fontId="14" fillId="0" borderId="25" xfId="0" applyNumberFormat="1" applyFont="1" applyBorder="1" applyAlignment="1">
      <alignment horizontal="center"/>
    </xf>
    <xf numFmtId="14" fontId="14" fillId="0" borderId="14" xfId="0" applyNumberFormat="1" applyFont="1" applyBorder="1" applyAlignment="1">
      <alignment horizontal="center"/>
    </xf>
    <xf numFmtId="14" fontId="14" fillId="0" borderId="15" xfId="4" applyNumberFormat="1" applyFont="1" applyBorder="1" applyAlignment="1">
      <alignment horizontal="center"/>
    </xf>
    <xf numFmtId="14" fontId="14" fillId="0" borderId="16" xfId="4" applyNumberFormat="1" applyFont="1" applyBorder="1" applyAlignment="1">
      <alignment horizontal="center"/>
    </xf>
    <xf numFmtId="14" fontId="14" fillId="0" borderId="14" xfId="4" applyNumberFormat="1" applyFont="1" applyBorder="1" applyAlignment="1">
      <alignment horizontal="center"/>
    </xf>
    <xf numFmtId="2" fontId="6" fillId="0" borderId="19" xfId="1" applyNumberFormat="1" applyFont="1" applyBorder="1"/>
    <xf numFmtId="14" fontId="0" fillId="0" borderId="0" xfId="0" applyNumberFormat="1"/>
    <xf numFmtId="11" fontId="0" fillId="0" borderId="0" xfId="0" applyNumberFormat="1"/>
    <xf numFmtId="14" fontId="2" fillId="0" borderId="0" xfId="0" applyNumberFormat="1" applyFont="1" applyAlignment="1">
      <alignment horizontal="center"/>
    </xf>
    <xf numFmtId="14" fontId="15" fillId="0" borderId="0" xfId="4" applyNumberFormat="1" applyFont="1" applyAlignment="1">
      <alignment horizontal="center"/>
    </xf>
    <xf numFmtId="14" fontId="16" fillId="0" borderId="0" xfId="4" applyNumberFormat="1" applyFont="1" applyAlignment="1">
      <alignment horizontal="center"/>
    </xf>
    <xf numFmtId="0" fontId="18" fillId="0" borderId="0" xfId="5" applyFont="1"/>
    <xf numFmtId="0" fontId="2" fillId="0" borderId="0" xfId="0" applyFont="1"/>
    <xf numFmtId="2" fontId="2" fillId="0" borderId="0" xfId="0" applyNumberFormat="1" applyFont="1"/>
    <xf numFmtId="0" fontId="19" fillId="0" borderId="0" xfId="0" applyFont="1"/>
    <xf numFmtId="0" fontId="18" fillId="0" borderId="0" xfId="5" applyFont="1" applyAlignment="1">
      <alignment horizontal="center" wrapText="1"/>
    </xf>
    <xf numFmtId="0" fontId="18" fillId="0" borderId="0" xfId="5" applyFont="1" applyAlignment="1">
      <alignment horizontal="left" wrapText="1"/>
    </xf>
    <xf numFmtId="0" fontId="22" fillId="0" borderId="0" xfId="0" applyFont="1"/>
    <xf numFmtId="0" fontId="22" fillId="0" borderId="5" xfId="0" applyFont="1" applyBorder="1"/>
    <xf numFmtId="0" fontId="21" fillId="0" borderId="0" xfId="0" applyFont="1"/>
    <xf numFmtId="0" fontId="21" fillId="0" borderId="5" xfId="0" applyFont="1" applyBorder="1"/>
    <xf numFmtId="166" fontId="0" fillId="0" borderId="0" xfId="0" applyNumberFormat="1"/>
    <xf numFmtId="166" fontId="0" fillId="0" borderId="5" xfId="0" applyNumberFormat="1" applyBorder="1"/>
    <xf numFmtId="0" fontId="2" fillId="0" borderId="0" xfId="0" applyFont="1" applyAlignment="1">
      <alignment wrapText="1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3" xfId="0" applyFont="1" applyBorder="1" applyAlignment="1">
      <alignment horizontal="center"/>
    </xf>
  </cellXfs>
  <cellStyles count="6">
    <cellStyle name="Comma" xfId="1" builtinId="3"/>
    <cellStyle name="Normal" xfId="0" builtinId="0"/>
    <cellStyle name="Normal 2" xfId="3" xr:uid="{52880254-D26C-4E37-B543-ED22F1DE22C3}"/>
    <cellStyle name="Normal 3" xfId="2" xr:uid="{25685D45-EFA7-4F04-BD9E-56272995F915}"/>
    <cellStyle name="Normal 5" xfId="5" xr:uid="{9A4F370B-3CC5-4E86-A523-5C9316124559}"/>
    <cellStyle name="Normal_Sheet1" xfId="4" xr:uid="{75B293C2-147A-497F-A35F-D955274FC2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258E1-378A-42FD-BAED-F41BFE31B1E7}">
  <dimension ref="A1:G12"/>
  <sheetViews>
    <sheetView zoomScale="77" zoomScaleNormal="40" workbookViewId="0">
      <selection activeCell="E16" sqref="E16"/>
    </sheetView>
  </sheetViews>
  <sheetFormatPr defaultRowHeight="14.4" x14ac:dyDescent="0.3"/>
  <cols>
    <col min="1" max="1" width="28.6640625" bestFit="1" customWidth="1"/>
    <col min="2" max="2" width="40.109375" bestFit="1" customWidth="1"/>
    <col min="3" max="3" width="12" bestFit="1" customWidth="1"/>
    <col min="4" max="4" width="13" bestFit="1" customWidth="1"/>
    <col min="5" max="5" width="27.6640625" bestFit="1" customWidth="1"/>
    <col min="6" max="6" width="40.5546875" customWidth="1"/>
    <col min="7" max="7" width="92.44140625" bestFit="1" customWidth="1"/>
  </cols>
  <sheetData>
    <row r="1" spans="1:7" ht="16.2" x14ac:dyDescent="0.3">
      <c r="A1" s="105" t="s">
        <v>215</v>
      </c>
      <c r="B1" s="97" t="s">
        <v>124</v>
      </c>
      <c r="C1" s="105" t="s">
        <v>216</v>
      </c>
      <c r="D1" s="105" t="s">
        <v>217</v>
      </c>
      <c r="E1" s="105" t="s">
        <v>0</v>
      </c>
      <c r="F1" s="105" t="s">
        <v>1</v>
      </c>
      <c r="G1" s="105" t="s">
        <v>2</v>
      </c>
    </row>
    <row r="2" spans="1:7" ht="28.8" x14ac:dyDescent="0.3">
      <c r="A2" t="s">
        <v>244</v>
      </c>
      <c r="B2" s="98" t="s">
        <v>207</v>
      </c>
      <c r="C2" s="98" t="s">
        <v>218</v>
      </c>
      <c r="D2" t="s">
        <v>219</v>
      </c>
      <c r="E2" s="98" t="s">
        <v>174</v>
      </c>
      <c r="F2" s="109" t="s">
        <v>175</v>
      </c>
      <c r="G2" t="s">
        <v>253</v>
      </c>
    </row>
    <row r="3" spans="1:7" ht="28.8" x14ac:dyDescent="0.3">
      <c r="A3" t="s">
        <v>245</v>
      </c>
      <c r="B3" s="98" t="s">
        <v>172</v>
      </c>
      <c r="C3" s="98" t="s">
        <v>220</v>
      </c>
      <c r="D3" t="s">
        <v>221</v>
      </c>
      <c r="E3" s="98" t="s">
        <v>174</v>
      </c>
      <c r="F3" s="109" t="s">
        <v>175</v>
      </c>
      <c r="G3" t="s">
        <v>253</v>
      </c>
    </row>
    <row r="4" spans="1:7" ht="28.8" x14ac:dyDescent="0.3">
      <c r="A4" t="s">
        <v>246</v>
      </c>
      <c r="B4" s="98" t="s">
        <v>209</v>
      </c>
      <c r="C4" s="98" t="s">
        <v>225</v>
      </c>
      <c r="D4" t="s">
        <v>226</v>
      </c>
      <c r="E4" s="98" t="s">
        <v>174</v>
      </c>
      <c r="F4" s="109" t="s">
        <v>175</v>
      </c>
      <c r="G4" t="s">
        <v>253</v>
      </c>
    </row>
    <row r="5" spans="1:7" ht="28.8" x14ac:dyDescent="0.3">
      <c r="A5" t="s">
        <v>247</v>
      </c>
      <c r="B5" s="98" t="s">
        <v>207</v>
      </c>
      <c r="C5" s="98" t="s">
        <v>234</v>
      </c>
      <c r="D5" t="s">
        <v>235</v>
      </c>
      <c r="E5" s="98" t="s">
        <v>174</v>
      </c>
      <c r="F5" s="109" t="s">
        <v>175</v>
      </c>
      <c r="G5" t="s">
        <v>253</v>
      </c>
    </row>
    <row r="6" spans="1:7" ht="28.8" x14ac:dyDescent="0.3">
      <c r="A6" t="s">
        <v>248</v>
      </c>
      <c r="B6" s="98" t="s">
        <v>212</v>
      </c>
      <c r="C6" s="98" t="s">
        <v>232</v>
      </c>
      <c r="D6" t="s">
        <v>233</v>
      </c>
      <c r="E6" s="98" t="s">
        <v>174</v>
      </c>
      <c r="F6" s="109" t="s">
        <v>175</v>
      </c>
      <c r="G6" t="s">
        <v>253</v>
      </c>
    </row>
    <row r="7" spans="1:7" ht="28.8" x14ac:dyDescent="0.3">
      <c r="A7" t="s">
        <v>249</v>
      </c>
      <c r="B7" s="98" t="s">
        <v>209</v>
      </c>
      <c r="C7" s="98" t="s">
        <v>230</v>
      </c>
      <c r="D7" t="s">
        <v>231</v>
      </c>
      <c r="E7" s="98" t="s">
        <v>174</v>
      </c>
      <c r="F7" s="109" t="s">
        <v>175</v>
      </c>
      <c r="G7" t="s">
        <v>253</v>
      </c>
    </row>
    <row r="8" spans="1:7" ht="28.8" x14ac:dyDescent="0.3">
      <c r="A8" t="s">
        <v>250</v>
      </c>
      <c r="B8" s="98" t="s">
        <v>130</v>
      </c>
      <c r="C8" s="98" t="s">
        <v>236</v>
      </c>
      <c r="D8" t="s">
        <v>237</v>
      </c>
      <c r="E8" s="98" t="s">
        <v>238</v>
      </c>
      <c r="F8" s="109" t="s">
        <v>128</v>
      </c>
      <c r="G8" t="s">
        <v>94</v>
      </c>
    </row>
    <row r="9" spans="1:7" ht="28.8" x14ac:dyDescent="0.3">
      <c r="A9" t="s">
        <v>256</v>
      </c>
      <c r="B9" s="98" t="s">
        <v>239</v>
      </c>
      <c r="C9" s="98" t="s">
        <v>240</v>
      </c>
      <c r="D9" t="s">
        <v>241</v>
      </c>
      <c r="E9" s="98" t="s">
        <v>206</v>
      </c>
      <c r="F9" s="109" t="s">
        <v>128</v>
      </c>
      <c r="G9" t="s">
        <v>94</v>
      </c>
    </row>
    <row r="10" spans="1:7" ht="28.8" x14ac:dyDescent="0.3">
      <c r="A10" t="s">
        <v>257</v>
      </c>
      <c r="B10" s="98" t="s">
        <v>5</v>
      </c>
      <c r="C10" s="98" t="s">
        <v>242</v>
      </c>
      <c r="D10" t="s">
        <v>243</v>
      </c>
      <c r="E10" s="98" t="s">
        <v>204</v>
      </c>
      <c r="F10" s="109" t="s">
        <v>128</v>
      </c>
      <c r="G10" t="s">
        <v>94</v>
      </c>
    </row>
    <row r="11" spans="1:7" ht="28.8" x14ac:dyDescent="0.3">
      <c r="A11" t="s">
        <v>258</v>
      </c>
      <c r="B11" s="98" t="s">
        <v>5</v>
      </c>
      <c r="C11" s="98" t="s">
        <v>242</v>
      </c>
      <c r="D11" t="s">
        <v>243</v>
      </c>
      <c r="E11" s="98" t="s">
        <v>251</v>
      </c>
      <c r="F11" s="109" t="s">
        <v>176</v>
      </c>
      <c r="G11" t="s">
        <v>254</v>
      </c>
    </row>
    <row r="12" spans="1:7" x14ac:dyDescent="0.3">
      <c r="B12" s="9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540ED-EEA4-4616-BF07-A6FB17C6DB99}">
  <dimension ref="A1:AN107"/>
  <sheetViews>
    <sheetView zoomScale="52" zoomScaleNormal="30" workbookViewId="0">
      <selection activeCell="W91" sqref="W91"/>
    </sheetView>
  </sheetViews>
  <sheetFormatPr defaultRowHeight="15.6" x14ac:dyDescent="0.3"/>
  <cols>
    <col min="1" max="1" width="32" style="22" customWidth="1"/>
    <col min="2" max="2" width="19.33203125" style="22" customWidth="1"/>
    <col min="3" max="20" width="16.33203125" bestFit="1" customWidth="1"/>
    <col min="21" max="21" width="13.109375" customWidth="1"/>
    <col min="22" max="23" width="16.33203125" bestFit="1" customWidth="1"/>
    <col min="24" max="24" width="13.88671875" customWidth="1"/>
    <col min="25" max="25" width="13.109375" customWidth="1"/>
    <col min="26" max="27" width="19.33203125" customWidth="1"/>
    <col min="28" max="29" width="16.5546875" customWidth="1"/>
    <col min="30" max="30" width="16.33203125" bestFit="1" customWidth="1"/>
    <col min="31" max="31" width="11.33203125" customWidth="1"/>
    <col min="32" max="39" width="16.33203125" bestFit="1" customWidth="1"/>
    <col min="40" max="42" width="13" bestFit="1" customWidth="1"/>
    <col min="43" max="43" width="12.88671875" bestFit="1" customWidth="1"/>
    <col min="45" max="45" width="12.88671875" bestFit="1" customWidth="1"/>
    <col min="46" max="47" width="9.109375" customWidth="1"/>
    <col min="50" max="51" width="9.109375" customWidth="1"/>
  </cols>
  <sheetData>
    <row r="1" spans="1:39" ht="14.4" x14ac:dyDescent="0.3">
      <c r="A1" s="97" t="s">
        <v>124</v>
      </c>
      <c r="B1" s="98" t="s">
        <v>5</v>
      </c>
      <c r="C1" s="98"/>
      <c r="D1" s="98"/>
      <c r="E1" s="98"/>
      <c r="F1" s="98"/>
      <c r="G1" s="98"/>
      <c r="H1" s="98"/>
      <c r="I1" s="99"/>
      <c r="J1" s="99"/>
    </row>
    <row r="2" spans="1:39" ht="16.2" x14ac:dyDescent="0.3">
      <c r="A2" s="100" t="s">
        <v>125</v>
      </c>
      <c r="B2" s="98" t="s">
        <v>126</v>
      </c>
      <c r="C2" s="98"/>
      <c r="D2" s="98"/>
      <c r="E2" s="98"/>
      <c r="F2" s="98"/>
      <c r="G2" s="98"/>
      <c r="H2" s="98"/>
      <c r="I2" s="99"/>
      <c r="J2" s="99"/>
    </row>
    <row r="3" spans="1:39" ht="14.4" x14ac:dyDescent="0.3">
      <c r="A3" s="100" t="s">
        <v>0</v>
      </c>
      <c r="B3" s="98" t="s">
        <v>204</v>
      </c>
      <c r="C3" s="98"/>
      <c r="D3" s="98"/>
      <c r="E3" s="98"/>
      <c r="F3" s="98"/>
      <c r="G3" s="98"/>
      <c r="H3" s="98"/>
      <c r="I3" s="99"/>
      <c r="J3" s="99"/>
    </row>
    <row r="4" spans="1:39" ht="14.4" x14ac:dyDescent="0.3">
      <c r="A4" s="102" t="s">
        <v>127</v>
      </c>
      <c r="B4" s="98" t="s">
        <v>128</v>
      </c>
      <c r="C4" s="98"/>
      <c r="D4" s="98"/>
      <c r="E4" s="98"/>
      <c r="F4" s="98"/>
      <c r="G4" s="98"/>
      <c r="H4" s="98"/>
      <c r="I4" s="99"/>
      <c r="J4" s="99"/>
    </row>
    <row r="5" spans="1:39" ht="14.4" x14ac:dyDescent="0.3">
      <c r="A5" s="97"/>
      <c r="B5" s="98"/>
      <c r="C5" s="98"/>
      <c r="D5" s="98"/>
      <c r="E5" s="98"/>
      <c r="F5" s="98"/>
      <c r="G5" s="98"/>
      <c r="H5" s="98"/>
      <c r="I5" s="99"/>
      <c r="J5" s="99"/>
    </row>
    <row r="6" spans="1:39" ht="14.4" x14ac:dyDescent="0.3">
      <c r="A6" s="97"/>
      <c r="B6" s="98"/>
      <c r="C6" s="98"/>
      <c r="D6" s="98"/>
      <c r="E6" s="98"/>
      <c r="F6" s="98"/>
      <c r="G6" s="98"/>
      <c r="H6" s="98"/>
      <c r="I6" s="99"/>
      <c r="J6" s="99"/>
    </row>
    <row r="7" spans="1:39" x14ac:dyDescent="0.3">
      <c r="A7" s="6" t="s">
        <v>94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39" ht="16.2" thickBot="1" x14ac:dyDescent="0.35"/>
    <row r="9" spans="1:39" x14ac:dyDescent="0.3">
      <c r="A9" s="110" t="s">
        <v>95</v>
      </c>
      <c r="B9" s="23" t="s">
        <v>96</v>
      </c>
      <c r="C9" s="125">
        <v>2011</v>
      </c>
      <c r="D9" s="126"/>
      <c r="E9" s="126"/>
      <c r="F9" s="126"/>
      <c r="G9" s="126"/>
      <c r="H9" s="126"/>
      <c r="I9" s="126"/>
      <c r="J9" s="126"/>
      <c r="K9" s="126"/>
      <c r="L9" s="127"/>
      <c r="M9" s="125">
        <v>2012</v>
      </c>
      <c r="N9" s="126"/>
      <c r="O9" s="126"/>
      <c r="P9" s="126"/>
      <c r="Q9" s="126"/>
      <c r="R9" s="126"/>
      <c r="S9" s="126"/>
      <c r="T9" s="126"/>
      <c r="U9" s="126"/>
      <c r="V9" s="126"/>
      <c r="W9" s="127"/>
      <c r="X9" s="125">
        <v>2014</v>
      </c>
      <c r="Y9" s="126"/>
      <c r="Z9" s="126"/>
      <c r="AA9" s="127"/>
      <c r="AB9" s="128">
        <v>2015</v>
      </c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30"/>
    </row>
    <row r="10" spans="1:39" x14ac:dyDescent="0.3">
      <c r="A10" s="111"/>
      <c r="B10" s="23" t="s">
        <v>97</v>
      </c>
      <c r="C10" s="83">
        <v>40345</v>
      </c>
      <c r="D10" s="84">
        <v>40559</v>
      </c>
      <c r="E10" s="84">
        <v>40575</v>
      </c>
      <c r="F10" s="84">
        <v>40590</v>
      </c>
      <c r="G10" s="84">
        <v>40603</v>
      </c>
      <c r="H10" s="84">
        <v>40634</v>
      </c>
      <c r="I10" s="84">
        <v>40648</v>
      </c>
      <c r="J10" s="84">
        <v>40678</v>
      </c>
      <c r="K10" s="84">
        <v>40695</v>
      </c>
      <c r="L10" s="85">
        <v>40827</v>
      </c>
      <c r="M10" s="83">
        <v>40969</v>
      </c>
      <c r="N10" s="84">
        <v>40984</v>
      </c>
      <c r="O10" s="84">
        <v>41000</v>
      </c>
      <c r="P10" s="84">
        <v>41015</v>
      </c>
      <c r="Q10" s="84">
        <v>41030</v>
      </c>
      <c r="R10" s="84">
        <v>41045</v>
      </c>
      <c r="S10" s="84">
        <v>41076</v>
      </c>
      <c r="T10" s="84">
        <v>41091</v>
      </c>
      <c r="U10" s="84">
        <v>41106</v>
      </c>
      <c r="V10" s="84">
        <v>41122</v>
      </c>
      <c r="W10" s="86">
        <v>41137</v>
      </c>
      <c r="X10" s="87">
        <v>41928</v>
      </c>
      <c r="Y10" s="88">
        <v>41959</v>
      </c>
      <c r="Z10" s="88">
        <v>41974</v>
      </c>
      <c r="AA10" s="89">
        <v>41989</v>
      </c>
      <c r="AB10" s="90">
        <v>42005</v>
      </c>
      <c r="AC10" s="88">
        <v>42020</v>
      </c>
      <c r="AD10" s="88">
        <v>42036</v>
      </c>
      <c r="AE10" s="88">
        <v>42051</v>
      </c>
      <c r="AF10" s="88">
        <v>42079</v>
      </c>
      <c r="AG10" s="88">
        <v>42095</v>
      </c>
      <c r="AH10" s="88">
        <v>42156</v>
      </c>
      <c r="AI10" s="88">
        <v>42171</v>
      </c>
      <c r="AJ10" s="88">
        <v>42186</v>
      </c>
      <c r="AK10" s="88">
        <v>42201</v>
      </c>
      <c r="AL10" s="88">
        <v>42217</v>
      </c>
      <c r="AM10" s="89">
        <v>42248</v>
      </c>
    </row>
    <row r="11" spans="1:39" ht="17.399999999999999" x14ac:dyDescent="0.3">
      <c r="A11" s="30" t="s">
        <v>98</v>
      </c>
      <c r="B11" s="31" t="s">
        <v>99</v>
      </c>
      <c r="C11" s="32">
        <v>0</v>
      </c>
      <c r="D11" s="33">
        <v>0.01</v>
      </c>
      <c r="E11" s="33">
        <v>0.02</v>
      </c>
      <c r="F11" s="33">
        <v>0.01</v>
      </c>
      <c r="G11" s="33">
        <v>0.06</v>
      </c>
      <c r="H11" s="33">
        <v>0.03</v>
      </c>
      <c r="I11" s="33">
        <v>0</v>
      </c>
      <c r="J11" s="33">
        <v>0</v>
      </c>
      <c r="K11" s="33">
        <v>0.05</v>
      </c>
      <c r="L11" s="34">
        <v>0</v>
      </c>
      <c r="M11" s="32">
        <v>0.03</v>
      </c>
      <c r="N11" s="33">
        <v>0.15</v>
      </c>
      <c r="O11" s="33">
        <v>0.09</v>
      </c>
      <c r="P11" s="33">
        <v>0.11</v>
      </c>
      <c r="Q11" s="33">
        <v>0</v>
      </c>
      <c r="R11" s="33">
        <v>0.1</v>
      </c>
      <c r="S11" s="33">
        <v>0.13</v>
      </c>
      <c r="T11" s="33">
        <v>0.04</v>
      </c>
      <c r="U11" s="33">
        <v>0.1</v>
      </c>
      <c r="V11" s="33">
        <v>0.03</v>
      </c>
      <c r="W11" s="34">
        <v>0.03</v>
      </c>
      <c r="X11" s="32">
        <v>6.0000000000000001E-3</v>
      </c>
      <c r="Y11" s="33">
        <v>0</v>
      </c>
      <c r="Z11" s="33">
        <v>0.01</v>
      </c>
      <c r="AA11" s="34">
        <v>0</v>
      </c>
      <c r="AB11" s="32">
        <v>0</v>
      </c>
      <c r="AC11" s="33">
        <v>0.24</v>
      </c>
      <c r="AD11" s="33">
        <v>0.55000000000000004</v>
      </c>
      <c r="AE11" s="33">
        <v>0.97</v>
      </c>
      <c r="AF11" s="33">
        <v>0.37</v>
      </c>
      <c r="AG11" s="33">
        <v>0.24</v>
      </c>
      <c r="AH11" s="33">
        <v>0.52</v>
      </c>
      <c r="AI11" s="33">
        <v>0.59</v>
      </c>
      <c r="AJ11" s="33">
        <v>0</v>
      </c>
      <c r="AK11" s="33">
        <v>0</v>
      </c>
      <c r="AL11" s="33">
        <v>0.01</v>
      </c>
      <c r="AM11" s="34">
        <v>0</v>
      </c>
    </row>
    <row r="12" spans="1:39" x14ac:dyDescent="0.3">
      <c r="A12" s="39"/>
      <c r="B12" s="40" t="s">
        <v>3</v>
      </c>
      <c r="C12" s="41">
        <v>0</v>
      </c>
      <c r="D12" s="42">
        <v>6.666666666666667</v>
      </c>
      <c r="E12" s="42">
        <v>10.946408209806155</v>
      </c>
      <c r="F12" s="42">
        <v>2.5816249050873199</v>
      </c>
      <c r="G12" s="42">
        <v>17.266187050359711</v>
      </c>
      <c r="H12" s="42">
        <v>5.7282415630550609</v>
      </c>
      <c r="I12" s="42">
        <v>0</v>
      </c>
      <c r="J12" s="42">
        <v>0</v>
      </c>
      <c r="K12" s="42">
        <v>4.4599303135888517</v>
      </c>
      <c r="L12" s="43">
        <v>0</v>
      </c>
      <c r="M12" s="41">
        <v>0.75294117647058822</v>
      </c>
      <c r="N12" s="42">
        <v>5.2737593847280708</v>
      </c>
      <c r="O12" s="42">
        <v>5.3368912608405612</v>
      </c>
      <c r="P12" s="42">
        <v>4.7548291233283813</v>
      </c>
      <c r="Q12" s="42">
        <v>0</v>
      </c>
      <c r="R12" s="42">
        <v>1.3496415014761705</v>
      </c>
      <c r="S12" s="42">
        <v>4.4555834029518246</v>
      </c>
      <c r="T12" s="42">
        <v>1.213960546282246</v>
      </c>
      <c r="U12" s="42">
        <v>3.953871499176278</v>
      </c>
      <c r="V12" s="42">
        <v>3.3961262934465379</v>
      </c>
      <c r="W12" s="43">
        <v>2.6370004120313149</v>
      </c>
      <c r="X12" s="41">
        <v>1.491841491841492</v>
      </c>
      <c r="Y12" s="42">
        <v>0</v>
      </c>
      <c r="Z12" s="42">
        <v>3.2306915699141845</v>
      </c>
      <c r="AA12" s="43">
        <v>0</v>
      </c>
      <c r="AB12" s="41">
        <v>0</v>
      </c>
      <c r="AC12" s="42">
        <v>22.013758599124451</v>
      </c>
      <c r="AD12" s="42">
        <v>24.008574490889607</v>
      </c>
      <c r="AE12" s="42">
        <v>29.675425038639879</v>
      </c>
      <c r="AF12" s="42">
        <v>10.530934620447564</v>
      </c>
      <c r="AG12" s="42">
        <v>18.476766565850973</v>
      </c>
      <c r="AH12" s="42">
        <v>15.732546705998029</v>
      </c>
      <c r="AI12" s="42">
        <v>17.806873977086749</v>
      </c>
      <c r="AJ12" s="42">
        <v>0</v>
      </c>
      <c r="AK12" s="42">
        <v>0</v>
      </c>
      <c r="AL12" s="42">
        <v>0.7681228996639462</v>
      </c>
      <c r="AM12" s="43">
        <v>0</v>
      </c>
    </row>
    <row r="13" spans="1:39" ht="17.399999999999999" x14ac:dyDescent="0.3">
      <c r="A13" s="44" t="s">
        <v>100</v>
      </c>
      <c r="B13" s="31" t="s">
        <v>99</v>
      </c>
      <c r="C13" s="35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7">
        <v>0</v>
      </c>
      <c r="M13" s="35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6">
        <v>0</v>
      </c>
      <c r="W13" s="37">
        <v>0</v>
      </c>
      <c r="X13" s="35">
        <v>0</v>
      </c>
      <c r="Y13" s="36">
        <v>0</v>
      </c>
      <c r="Z13" s="36">
        <v>0</v>
      </c>
      <c r="AA13" s="37">
        <v>0</v>
      </c>
      <c r="AB13" s="35">
        <v>0</v>
      </c>
      <c r="AC13" s="36">
        <v>0</v>
      </c>
      <c r="AD13" s="36">
        <v>0</v>
      </c>
      <c r="AE13" s="36">
        <v>0</v>
      </c>
      <c r="AF13" s="36">
        <v>0</v>
      </c>
      <c r="AG13" s="36">
        <v>0</v>
      </c>
      <c r="AH13" s="36">
        <v>1E-3</v>
      </c>
      <c r="AI13" s="36">
        <v>0</v>
      </c>
      <c r="AJ13" s="36">
        <v>0</v>
      </c>
      <c r="AK13" s="36">
        <v>0</v>
      </c>
      <c r="AL13" s="36">
        <v>0</v>
      </c>
      <c r="AM13" s="37">
        <v>2.0000000000000001E-4</v>
      </c>
    </row>
    <row r="14" spans="1:39" x14ac:dyDescent="0.3">
      <c r="A14" s="45"/>
      <c r="B14" s="40" t="s">
        <v>3</v>
      </c>
      <c r="C14" s="35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7">
        <v>0</v>
      </c>
      <c r="M14" s="35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>
        <v>0</v>
      </c>
      <c r="W14" s="37">
        <v>0</v>
      </c>
      <c r="X14" s="35">
        <v>0</v>
      </c>
      <c r="Y14" s="36">
        <v>0</v>
      </c>
      <c r="Z14" s="36">
        <v>0</v>
      </c>
      <c r="AA14" s="37">
        <v>0</v>
      </c>
      <c r="AB14" s="35">
        <v>0</v>
      </c>
      <c r="AC14" s="36">
        <v>0</v>
      </c>
      <c r="AD14" s="36">
        <v>0</v>
      </c>
      <c r="AE14" s="36">
        <v>0</v>
      </c>
      <c r="AF14" s="36">
        <v>0</v>
      </c>
      <c r="AG14" s="36">
        <v>0</v>
      </c>
      <c r="AH14" s="36">
        <v>3.2776138970829233E-2</v>
      </c>
      <c r="AI14" s="36">
        <v>0</v>
      </c>
      <c r="AJ14" s="36">
        <v>0</v>
      </c>
      <c r="AK14" s="36">
        <v>0</v>
      </c>
      <c r="AL14" s="36">
        <v>0</v>
      </c>
      <c r="AM14" s="37">
        <v>3.9308176100628943E-2</v>
      </c>
    </row>
    <row r="15" spans="1:39" ht="17.399999999999999" x14ac:dyDescent="0.3">
      <c r="A15" s="44" t="s">
        <v>101</v>
      </c>
      <c r="B15" s="31" t="s">
        <v>99</v>
      </c>
      <c r="C15" s="32">
        <v>7.0000000000000001E-3</v>
      </c>
      <c r="D15" s="33">
        <v>4.0000000000000001E-3</v>
      </c>
      <c r="E15" s="33">
        <v>1E-3</v>
      </c>
      <c r="F15" s="33">
        <v>0.01</v>
      </c>
      <c r="G15" s="33">
        <v>6.0000000000000001E-3</v>
      </c>
      <c r="H15" s="33">
        <v>2E-3</v>
      </c>
      <c r="I15" s="33">
        <v>5.0000000000000001E-3</v>
      </c>
      <c r="J15" s="33">
        <v>0.01</v>
      </c>
      <c r="K15" s="33">
        <v>8.0000000000000002E-3</v>
      </c>
      <c r="L15" s="34">
        <v>5.0000000000000001E-3</v>
      </c>
      <c r="M15" s="32">
        <v>0.02</v>
      </c>
      <c r="N15" s="33">
        <v>0.05</v>
      </c>
      <c r="O15" s="33">
        <v>0.02</v>
      </c>
      <c r="P15" s="33">
        <v>0.02</v>
      </c>
      <c r="Q15" s="33">
        <v>0.04</v>
      </c>
      <c r="R15" s="33">
        <v>0.03</v>
      </c>
      <c r="S15" s="33">
        <v>0.01</v>
      </c>
      <c r="T15" s="33">
        <v>0</v>
      </c>
      <c r="U15" s="33">
        <v>1E-3</v>
      </c>
      <c r="V15" s="33">
        <v>5.0000000000000001E-3</v>
      </c>
      <c r="W15" s="34">
        <v>8.9999999999999993E-3</v>
      </c>
      <c r="X15" s="32">
        <v>5.0000000000000001E-3</v>
      </c>
      <c r="Y15" s="33">
        <v>8.9999999999999993E-3</v>
      </c>
      <c r="Z15" s="33">
        <v>4.0000000000000001E-3</v>
      </c>
      <c r="AA15" s="34">
        <v>4.0000000000000001E-3</v>
      </c>
      <c r="AB15" s="32">
        <v>8.9999999999999993E-3</v>
      </c>
      <c r="AC15" s="33">
        <v>8.0000000000000002E-3</v>
      </c>
      <c r="AD15" s="33">
        <v>7.0000000000000007E-2</v>
      </c>
      <c r="AE15" s="33">
        <v>0.03</v>
      </c>
      <c r="AF15" s="33">
        <v>0.08</v>
      </c>
      <c r="AG15" s="33">
        <v>6.0000000000000001E-3</v>
      </c>
      <c r="AH15" s="33">
        <v>0.03</v>
      </c>
      <c r="AI15" s="33">
        <v>0.02</v>
      </c>
      <c r="AJ15" s="33">
        <v>6.0000000000000001E-3</v>
      </c>
      <c r="AK15" s="33">
        <v>8.0000000000000002E-3</v>
      </c>
      <c r="AL15" s="33">
        <v>6.0000000000000001E-3</v>
      </c>
      <c r="AM15" s="34">
        <v>3.0000000000000001E-3</v>
      </c>
    </row>
    <row r="16" spans="1:39" x14ac:dyDescent="0.3">
      <c r="A16" s="45"/>
      <c r="B16" s="40" t="s">
        <v>3</v>
      </c>
      <c r="C16" s="41">
        <v>1.2020606754436174</v>
      </c>
      <c r="D16" s="42">
        <v>2.7450980392156863</v>
      </c>
      <c r="E16" s="42">
        <v>0.57012542759407059</v>
      </c>
      <c r="F16" s="42">
        <v>2.5816249050873199</v>
      </c>
      <c r="G16" s="42">
        <v>1.7086330935251799</v>
      </c>
      <c r="H16" s="42">
        <v>4.0408525754884534</v>
      </c>
      <c r="I16" s="42">
        <v>1.8801410105757932</v>
      </c>
      <c r="J16" s="42">
        <v>0.78465562336530081</v>
      </c>
      <c r="K16" s="42">
        <v>0.696864111498258</v>
      </c>
      <c r="L16" s="43">
        <v>1.2032932235592149</v>
      </c>
      <c r="M16" s="41">
        <v>0.68235294117647061</v>
      </c>
      <c r="N16" s="42">
        <v>1.6114264786669104</v>
      </c>
      <c r="O16" s="42">
        <v>0.90060040026684463</v>
      </c>
      <c r="P16" s="42">
        <v>0.89153046062407126</v>
      </c>
      <c r="Q16" s="42">
        <v>1.1029411764705883</v>
      </c>
      <c r="R16" s="42">
        <v>0.46393926613243358</v>
      </c>
      <c r="S16" s="42">
        <v>0.36201615148983579</v>
      </c>
      <c r="T16" s="42">
        <v>0</v>
      </c>
      <c r="U16" s="42">
        <v>4.1186161449752894E-2</v>
      </c>
      <c r="V16" s="42">
        <v>0.55717697001857269</v>
      </c>
      <c r="W16" s="43">
        <v>0.78285949732179638</v>
      </c>
      <c r="X16" s="41">
        <v>1.3053613053613056</v>
      </c>
      <c r="Y16" s="42">
        <v>2.3419203747072594</v>
      </c>
      <c r="Z16" s="42">
        <v>0.95911155981827345</v>
      </c>
      <c r="AA16" s="43">
        <v>1.2041284403669723</v>
      </c>
      <c r="AB16" s="41">
        <v>1.8128844286176762</v>
      </c>
      <c r="AC16" s="42">
        <v>0.78173858661663531</v>
      </c>
      <c r="AD16" s="42">
        <v>3.2511611289746347</v>
      </c>
      <c r="AE16" s="42">
        <v>0.92735703245749623</v>
      </c>
      <c r="AF16" s="42">
        <v>2.3036419482229049</v>
      </c>
      <c r="AG16" s="42">
        <v>0.4674182018146823</v>
      </c>
      <c r="AH16" s="42">
        <v>0.81940347427073068</v>
      </c>
      <c r="AI16" s="42">
        <v>0.6219312602291327</v>
      </c>
      <c r="AJ16" s="42">
        <v>0.57971014492753625</v>
      </c>
      <c r="AK16" s="42">
        <v>0.50308712554310564</v>
      </c>
      <c r="AL16" s="42">
        <v>0.33605376860297642</v>
      </c>
      <c r="AM16" s="43">
        <v>0.39308176100628939</v>
      </c>
    </row>
    <row r="17" spans="1:40" ht="17.399999999999999" x14ac:dyDescent="0.3">
      <c r="A17" s="44" t="s">
        <v>102</v>
      </c>
      <c r="B17" s="31" t="s">
        <v>99</v>
      </c>
      <c r="C17" s="35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7">
        <v>0</v>
      </c>
      <c r="M17" s="35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7">
        <v>0</v>
      </c>
      <c r="X17" s="35">
        <v>4.0000000000000002E-4</v>
      </c>
      <c r="Y17" s="36">
        <v>0</v>
      </c>
      <c r="Z17" s="36">
        <v>0</v>
      </c>
      <c r="AA17" s="37">
        <v>4.0000000000000002E-4</v>
      </c>
      <c r="AB17" s="35">
        <v>0</v>
      </c>
      <c r="AC17" s="36">
        <v>6.9999999999999999E-4</v>
      </c>
      <c r="AD17" s="36">
        <v>0</v>
      </c>
      <c r="AE17" s="36">
        <v>4.0000000000000001E-3</v>
      </c>
      <c r="AF17" s="36">
        <v>0</v>
      </c>
      <c r="AG17" s="36">
        <v>4.0000000000000002E-4</v>
      </c>
      <c r="AH17" s="36">
        <v>0</v>
      </c>
      <c r="AI17" s="36">
        <v>0</v>
      </c>
      <c r="AJ17" s="36">
        <v>5.0000000000000001E-4</v>
      </c>
      <c r="AK17" s="36">
        <v>0</v>
      </c>
      <c r="AL17" s="36">
        <v>0</v>
      </c>
      <c r="AM17" s="37">
        <v>0</v>
      </c>
    </row>
    <row r="18" spans="1:40" x14ac:dyDescent="0.3">
      <c r="A18" s="45"/>
      <c r="B18" s="40" t="s">
        <v>3</v>
      </c>
      <c r="C18" s="35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7">
        <v>0</v>
      </c>
      <c r="M18" s="35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7">
        <v>0</v>
      </c>
      <c r="X18" s="35">
        <v>9.3240093240093247E-2</v>
      </c>
      <c r="Y18" s="36">
        <v>0</v>
      </c>
      <c r="Z18" s="36">
        <v>0</v>
      </c>
      <c r="AA18" s="37">
        <v>0.11467889908256879</v>
      </c>
      <c r="AB18" s="35">
        <v>0</v>
      </c>
      <c r="AC18" s="36">
        <v>6.2539086929330814E-2</v>
      </c>
      <c r="AD18" s="36">
        <v>0</v>
      </c>
      <c r="AE18" s="36">
        <v>0.11591962905718703</v>
      </c>
      <c r="AF18" s="36">
        <v>0</v>
      </c>
      <c r="AG18" s="36">
        <v>2.749518834204014E-2</v>
      </c>
      <c r="AH18" s="36">
        <v>0</v>
      </c>
      <c r="AI18" s="36">
        <v>0</v>
      </c>
      <c r="AJ18" s="36">
        <v>4.1407867494824023E-2</v>
      </c>
      <c r="AK18" s="36">
        <v>0</v>
      </c>
      <c r="AL18" s="36">
        <v>0</v>
      </c>
      <c r="AM18" s="37">
        <v>0</v>
      </c>
    </row>
    <row r="19" spans="1:40" ht="17.399999999999999" x14ac:dyDescent="0.3">
      <c r="A19" s="44" t="s">
        <v>103</v>
      </c>
      <c r="B19" s="31" t="s">
        <v>99</v>
      </c>
      <c r="C19" s="32">
        <v>0.01</v>
      </c>
      <c r="D19" s="33">
        <v>2.9999999999999997E-4</v>
      </c>
      <c r="E19" s="33">
        <v>8.0000000000000004E-4</v>
      </c>
      <c r="F19" s="33">
        <v>2E-3</v>
      </c>
      <c r="G19" s="33">
        <v>2E-3</v>
      </c>
      <c r="H19" s="33">
        <v>0.02</v>
      </c>
      <c r="I19" s="33">
        <v>5.9999999999999995E-4</v>
      </c>
      <c r="J19" s="33">
        <v>2E-3</v>
      </c>
      <c r="K19" s="33">
        <v>3.0000000000000001E-3</v>
      </c>
      <c r="L19" s="34">
        <v>2E-3</v>
      </c>
      <c r="M19" s="32">
        <v>0.1</v>
      </c>
      <c r="N19" s="33">
        <v>7.0000000000000007E-2</v>
      </c>
      <c r="O19" s="33">
        <v>0.04</v>
      </c>
      <c r="P19" s="33">
        <v>0.1</v>
      </c>
      <c r="Q19" s="33">
        <v>0.2</v>
      </c>
      <c r="R19" s="33">
        <v>0.1</v>
      </c>
      <c r="S19" s="33">
        <v>0.03</v>
      </c>
      <c r="T19" s="33">
        <v>0.03</v>
      </c>
      <c r="U19" s="33">
        <v>0</v>
      </c>
      <c r="V19" s="33">
        <v>1E-3</v>
      </c>
      <c r="W19" s="34">
        <v>2E-3</v>
      </c>
      <c r="X19" s="32">
        <v>7.0000000000000001E-3</v>
      </c>
      <c r="Y19" s="33">
        <v>3.0000000000000001E-3</v>
      </c>
      <c r="Z19" s="33">
        <v>8.9999999999999998E-4</v>
      </c>
      <c r="AA19" s="34">
        <v>2E-3</v>
      </c>
      <c r="AB19" s="32">
        <v>2E-3</v>
      </c>
      <c r="AC19" s="33">
        <v>6.0000000000000001E-3</v>
      </c>
      <c r="AD19" s="33">
        <v>0.02</v>
      </c>
      <c r="AE19" s="33">
        <v>8.0000000000000002E-3</v>
      </c>
      <c r="AF19" s="33">
        <v>0.04</v>
      </c>
      <c r="AG19" s="33">
        <v>0.03</v>
      </c>
      <c r="AH19" s="33">
        <v>0.01</v>
      </c>
      <c r="AI19" s="33">
        <v>0.02</v>
      </c>
      <c r="AJ19" s="33">
        <v>8.9999999999999993E-3</v>
      </c>
      <c r="AK19" s="33">
        <v>4.0000000000000001E-3</v>
      </c>
      <c r="AL19" s="33">
        <v>0.04</v>
      </c>
      <c r="AM19" s="34">
        <v>0.01</v>
      </c>
    </row>
    <row r="20" spans="1:40" x14ac:dyDescent="0.3">
      <c r="A20" s="45"/>
      <c r="B20" s="40" t="s">
        <v>3</v>
      </c>
      <c r="C20" s="41">
        <v>2.06067544361763</v>
      </c>
      <c r="D20" s="42">
        <v>0.19607843137254902</v>
      </c>
      <c r="E20" s="42">
        <v>0.34207525655644233</v>
      </c>
      <c r="F20" s="42">
        <v>0.53151100987091882</v>
      </c>
      <c r="G20" s="42">
        <v>0.53956834532374098</v>
      </c>
      <c r="H20" s="42">
        <v>3.9520426287744224</v>
      </c>
      <c r="I20" s="42">
        <v>0.23501762632197415</v>
      </c>
      <c r="J20" s="42">
        <v>0.17436791630340015</v>
      </c>
      <c r="K20" s="42">
        <v>0.27874564459930323</v>
      </c>
      <c r="L20" s="43">
        <v>0.37998733375554156</v>
      </c>
      <c r="M20" s="41">
        <v>2.9882352941176471</v>
      </c>
      <c r="N20" s="42">
        <v>2.2889580662882252</v>
      </c>
      <c r="O20" s="42">
        <v>2.2681787858572386</v>
      </c>
      <c r="P20" s="42">
        <v>4.606240713224369</v>
      </c>
      <c r="Q20" s="42">
        <v>5.7904411764705888</v>
      </c>
      <c r="R20" s="42">
        <v>1.3496415014761705</v>
      </c>
      <c r="S20" s="42">
        <v>1.1417432470064051</v>
      </c>
      <c r="T20" s="42">
        <v>1.1001517450682854</v>
      </c>
      <c r="U20" s="42">
        <v>0</v>
      </c>
      <c r="V20" s="42">
        <v>0.21225789334040862</v>
      </c>
      <c r="W20" s="43">
        <v>0.12360939431396788</v>
      </c>
      <c r="X20" s="41">
        <v>1.8648018648018647</v>
      </c>
      <c r="Y20" s="42">
        <v>0.81967213114754089</v>
      </c>
      <c r="Z20" s="42">
        <v>0.20191822311963653</v>
      </c>
      <c r="AA20" s="43">
        <v>0.57339449541284393</v>
      </c>
      <c r="AB20" s="41">
        <v>0.45322110715441905</v>
      </c>
      <c r="AC20" s="42">
        <v>0.56285178236397748</v>
      </c>
      <c r="AD20" s="42">
        <v>0.71454090746695265</v>
      </c>
      <c r="AE20" s="42">
        <v>0.23183925811437406</v>
      </c>
      <c r="AF20" s="42">
        <v>0.96533567354102678</v>
      </c>
      <c r="AG20" s="42">
        <v>2.0346439373109702</v>
      </c>
      <c r="AH20" s="42">
        <v>0.42608980662077994</v>
      </c>
      <c r="AI20" s="42">
        <v>0.49099836333878893</v>
      </c>
      <c r="AJ20" s="42">
        <v>0.78674948240165643</v>
      </c>
      <c r="AK20" s="42">
        <v>0.22867596615595712</v>
      </c>
      <c r="AL20" s="42">
        <v>2.2803648583773404</v>
      </c>
      <c r="AM20" s="43">
        <v>1.6116352201257869</v>
      </c>
    </row>
    <row r="21" spans="1:40" ht="17.399999999999999" x14ac:dyDescent="0.3">
      <c r="A21" s="44" t="s">
        <v>104</v>
      </c>
      <c r="B21" s="31" t="s">
        <v>99</v>
      </c>
      <c r="C21" s="35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7">
        <v>0</v>
      </c>
      <c r="M21" s="35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6">
        <v>1E-3</v>
      </c>
      <c r="W21" s="37">
        <v>0</v>
      </c>
      <c r="X21" s="35">
        <v>0</v>
      </c>
      <c r="Y21" s="36">
        <v>0</v>
      </c>
      <c r="Z21" s="36">
        <v>0</v>
      </c>
      <c r="AA21" s="37">
        <v>0</v>
      </c>
      <c r="AB21" s="35">
        <v>0</v>
      </c>
      <c r="AC21" s="36">
        <v>0</v>
      </c>
      <c r="AD21" s="36">
        <v>0</v>
      </c>
      <c r="AE21" s="36">
        <v>0</v>
      </c>
      <c r="AF21" s="36">
        <v>0</v>
      </c>
      <c r="AG21" s="36">
        <v>0</v>
      </c>
      <c r="AH21" s="36">
        <v>0</v>
      </c>
      <c r="AI21" s="36">
        <v>0</v>
      </c>
      <c r="AJ21" s="36">
        <v>0</v>
      </c>
      <c r="AK21" s="36">
        <v>0</v>
      </c>
      <c r="AL21" s="36">
        <v>0</v>
      </c>
      <c r="AM21" s="37">
        <v>0</v>
      </c>
    </row>
    <row r="22" spans="1:40" x14ac:dyDescent="0.3">
      <c r="A22" s="45"/>
      <c r="B22" s="40" t="s">
        <v>3</v>
      </c>
      <c r="C22" s="35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7">
        <v>0</v>
      </c>
      <c r="M22" s="35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0.1326611833377554</v>
      </c>
      <c r="W22" s="37">
        <v>0</v>
      </c>
      <c r="X22" s="35">
        <v>0</v>
      </c>
      <c r="Y22" s="36">
        <v>0</v>
      </c>
      <c r="Z22" s="36">
        <v>0</v>
      </c>
      <c r="AA22" s="37">
        <v>0</v>
      </c>
      <c r="AB22" s="35">
        <v>0</v>
      </c>
      <c r="AC22" s="36">
        <v>0</v>
      </c>
      <c r="AD22" s="36">
        <v>0</v>
      </c>
      <c r="AE22" s="36">
        <v>0</v>
      </c>
      <c r="AF22" s="36">
        <v>0</v>
      </c>
      <c r="AG22" s="36">
        <v>0</v>
      </c>
      <c r="AH22" s="36">
        <v>0</v>
      </c>
      <c r="AI22" s="36">
        <v>0</v>
      </c>
      <c r="AJ22" s="36">
        <v>0</v>
      </c>
      <c r="AK22" s="36">
        <v>0</v>
      </c>
      <c r="AL22" s="36">
        <v>0</v>
      </c>
      <c r="AM22" s="37">
        <v>0</v>
      </c>
    </row>
    <row r="23" spans="1:40" ht="17.399999999999999" x14ac:dyDescent="0.3">
      <c r="A23" s="44" t="s">
        <v>105</v>
      </c>
      <c r="B23" s="31" t="s">
        <v>99</v>
      </c>
      <c r="C23" s="32">
        <v>6.9999999999999999E-4</v>
      </c>
      <c r="D23" s="33">
        <v>2.9999999999999997E-4</v>
      </c>
      <c r="E23" s="33">
        <v>0.01</v>
      </c>
      <c r="F23" s="33">
        <v>8.9999999999999998E-4</v>
      </c>
      <c r="G23" s="33">
        <v>2.9999999999999997E-4</v>
      </c>
      <c r="H23" s="33">
        <v>0.01</v>
      </c>
      <c r="I23" s="33">
        <v>0</v>
      </c>
      <c r="J23" s="33">
        <v>3.0000000000000001E-3</v>
      </c>
      <c r="K23" s="33">
        <v>0</v>
      </c>
      <c r="L23" s="34">
        <v>5.0000000000000001E-4</v>
      </c>
      <c r="M23" s="32">
        <v>2.0000000000000001E-4</v>
      </c>
      <c r="N23" s="33">
        <v>5.0000000000000001E-4</v>
      </c>
      <c r="O23" s="33">
        <v>0.03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2.0000000000000001E-4</v>
      </c>
      <c r="W23" s="34">
        <v>0.02</v>
      </c>
      <c r="X23" s="32">
        <v>2E-3</v>
      </c>
      <c r="Y23" s="33">
        <v>2E-3</v>
      </c>
      <c r="Z23" s="33">
        <v>2E-3</v>
      </c>
      <c r="AA23" s="34">
        <v>1E-3</v>
      </c>
      <c r="AB23" s="32">
        <v>2E-3</v>
      </c>
      <c r="AC23" s="33">
        <v>5.0000000000000001E-3</v>
      </c>
      <c r="AD23" s="33">
        <v>0.01</v>
      </c>
      <c r="AE23" s="33">
        <v>8.9999999999999993E-3</v>
      </c>
      <c r="AF23" s="33">
        <v>0.01</v>
      </c>
      <c r="AG23" s="33">
        <v>3.0000000000000001E-3</v>
      </c>
      <c r="AH23" s="33">
        <v>3.0000000000000001E-3</v>
      </c>
      <c r="AI23" s="33">
        <v>0.01</v>
      </c>
      <c r="AJ23" s="33">
        <v>1E-3</v>
      </c>
      <c r="AK23" s="33">
        <v>1E-3</v>
      </c>
      <c r="AL23" s="33">
        <v>1E-3</v>
      </c>
      <c r="AM23" s="34">
        <v>3.0000000000000001E-3</v>
      </c>
    </row>
    <row r="24" spans="1:40" x14ac:dyDescent="0.3">
      <c r="A24" s="45"/>
      <c r="B24" s="40" t="s">
        <v>3</v>
      </c>
      <c r="C24" s="41">
        <v>0.11448196908986834</v>
      </c>
      <c r="D24" s="42">
        <v>0.19607843137254902</v>
      </c>
      <c r="E24" s="42">
        <v>5.4732041049030773</v>
      </c>
      <c r="F24" s="42">
        <v>0.2277904328018224</v>
      </c>
      <c r="G24" s="42">
        <v>8.9928057553956844E-2</v>
      </c>
      <c r="H24" s="42">
        <v>2.1314387211367669</v>
      </c>
      <c r="I24" s="42">
        <v>0</v>
      </c>
      <c r="J24" s="42">
        <v>0.26155187445510025</v>
      </c>
      <c r="K24" s="42">
        <v>0</v>
      </c>
      <c r="L24" s="43">
        <v>0.1266624445851805</v>
      </c>
      <c r="M24" s="41">
        <v>4.7058823529411764E-2</v>
      </c>
      <c r="N24" s="42">
        <v>1.8311664530305801E-2</v>
      </c>
      <c r="O24" s="42">
        <v>0.16677785190126754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2.6532236667551078E-2</v>
      </c>
      <c r="W24" s="43">
        <v>1.9365471775854965</v>
      </c>
      <c r="X24" s="41">
        <v>0.46620046620046618</v>
      </c>
      <c r="Y24" s="42">
        <v>0.52693208430913341</v>
      </c>
      <c r="Z24" s="42">
        <v>0.50479555779909135</v>
      </c>
      <c r="AA24" s="43">
        <v>0.34403669724770641</v>
      </c>
      <c r="AB24" s="41">
        <v>0.45322110715441905</v>
      </c>
      <c r="AC24" s="42">
        <v>0.43777360850531571</v>
      </c>
      <c r="AD24" s="42">
        <v>0.46445158985351914</v>
      </c>
      <c r="AE24" s="42">
        <v>0.27047913446676974</v>
      </c>
      <c r="AF24" s="42">
        <v>0.32909170688898637</v>
      </c>
      <c r="AG24" s="42">
        <v>0.24745669507836127</v>
      </c>
      <c r="AH24" s="42">
        <v>9.8328416912487698E-2</v>
      </c>
      <c r="AI24" s="42">
        <v>0.29459901800327337</v>
      </c>
      <c r="AJ24" s="42">
        <v>0.12422360248447208</v>
      </c>
      <c r="AK24" s="42">
        <v>6.8602789846787138E-2</v>
      </c>
      <c r="AL24" s="42">
        <v>7.2011521843494963E-2</v>
      </c>
      <c r="AM24" s="43">
        <v>0.43238993710691831</v>
      </c>
    </row>
    <row r="25" spans="1:40" ht="17.399999999999999" x14ac:dyDescent="0.3">
      <c r="A25" s="44" t="s">
        <v>106</v>
      </c>
      <c r="B25" s="31" t="s">
        <v>99</v>
      </c>
      <c r="C25" s="35">
        <v>0.33</v>
      </c>
      <c r="D25" s="36">
        <v>0.09</v>
      </c>
      <c r="E25" s="36">
        <v>0.1</v>
      </c>
      <c r="F25" s="36">
        <v>0.22</v>
      </c>
      <c r="G25" s="36">
        <v>0.16</v>
      </c>
      <c r="H25" s="36">
        <v>0.25</v>
      </c>
      <c r="I25" s="36">
        <v>0.14000000000000001</v>
      </c>
      <c r="J25" s="36">
        <v>0.72</v>
      </c>
      <c r="K25" s="36">
        <v>0.62</v>
      </c>
      <c r="L25" s="37">
        <v>0.22</v>
      </c>
      <c r="M25" s="35">
        <v>2.44</v>
      </c>
      <c r="N25" s="36">
        <v>1.89</v>
      </c>
      <c r="O25" s="36">
        <v>1.27</v>
      </c>
      <c r="P25" s="36">
        <v>1.44</v>
      </c>
      <c r="Q25" s="36">
        <v>1.75</v>
      </c>
      <c r="R25" s="36">
        <v>3.33</v>
      </c>
      <c r="S25" s="36">
        <v>1.33</v>
      </c>
      <c r="T25" s="36">
        <v>1.36</v>
      </c>
      <c r="U25" s="36">
        <v>0.83</v>
      </c>
      <c r="V25" s="36">
        <v>0.41</v>
      </c>
      <c r="W25" s="37">
        <v>0.75</v>
      </c>
      <c r="X25" s="35">
        <v>0.16</v>
      </c>
      <c r="Y25" s="36">
        <v>0.22</v>
      </c>
      <c r="Z25" s="36">
        <v>0.16</v>
      </c>
      <c r="AA25" s="37">
        <v>0.12</v>
      </c>
      <c r="AB25" s="35">
        <v>0.18</v>
      </c>
      <c r="AC25" s="36">
        <v>0.33</v>
      </c>
      <c r="AD25" s="36">
        <v>0.88</v>
      </c>
      <c r="AE25" s="36">
        <v>1.1100000000000001</v>
      </c>
      <c r="AF25" s="36">
        <v>1.81</v>
      </c>
      <c r="AG25" s="36">
        <v>0.48</v>
      </c>
      <c r="AH25" s="36">
        <v>1.01</v>
      </c>
      <c r="AI25" s="36">
        <v>1.39</v>
      </c>
      <c r="AJ25" s="36">
        <v>0.4</v>
      </c>
      <c r="AK25" s="36">
        <v>0.7</v>
      </c>
      <c r="AL25" s="36">
        <v>0.62</v>
      </c>
      <c r="AM25" s="37">
        <v>0.32</v>
      </c>
    </row>
    <row r="26" spans="1:40" x14ac:dyDescent="0.3">
      <c r="A26" s="51"/>
      <c r="B26" s="40" t="s">
        <v>3</v>
      </c>
      <c r="C26" s="35">
        <v>56.783056668574694</v>
      </c>
      <c r="D26" s="36">
        <v>57.058823529411761</v>
      </c>
      <c r="E26" s="36">
        <v>42.417331812998846</v>
      </c>
      <c r="F26" s="36">
        <v>55.429005315110103</v>
      </c>
      <c r="G26" s="36">
        <v>42.895683453237417</v>
      </c>
      <c r="H26" s="36">
        <v>42.539964476021311</v>
      </c>
      <c r="I26" s="36">
        <v>52.643948296122211</v>
      </c>
      <c r="J26" s="36">
        <v>56.059285091543153</v>
      </c>
      <c r="K26" s="36">
        <v>51.219512195121965</v>
      </c>
      <c r="L26" s="37">
        <v>52.628245725142499</v>
      </c>
      <c r="M26" s="35">
        <v>68.541176470588226</v>
      </c>
      <c r="N26" s="36">
        <v>66.105108954403946</v>
      </c>
      <c r="O26" s="36">
        <v>75.950633755837231</v>
      </c>
      <c r="P26" s="36">
        <v>63.744427934621093</v>
      </c>
      <c r="Q26" s="36">
        <v>47.977941176470594</v>
      </c>
      <c r="R26" s="36">
        <v>44.664698439477014</v>
      </c>
      <c r="S26" s="36">
        <v>44.277360066833751</v>
      </c>
      <c r="T26" s="36">
        <v>46.358118361153267</v>
      </c>
      <c r="U26" s="36">
        <v>32.495881383855036</v>
      </c>
      <c r="V26" s="36">
        <v>45.025205624834179</v>
      </c>
      <c r="W26" s="37">
        <v>59.167696744952622</v>
      </c>
      <c r="X26" s="35">
        <v>41.351981351981351</v>
      </c>
      <c r="Y26" s="36">
        <v>59.367681498829029</v>
      </c>
      <c r="Z26" s="36">
        <v>35.638566380615842</v>
      </c>
      <c r="AA26" s="37">
        <v>34.403669724770637</v>
      </c>
      <c r="AB26" s="35">
        <v>33.89446422790548</v>
      </c>
      <c r="AC26" s="36">
        <v>30.300187617260789</v>
      </c>
      <c r="AD26" s="36">
        <v>38.549481957842097</v>
      </c>
      <c r="AE26" s="36">
        <v>34.196290571870172</v>
      </c>
      <c r="AF26" s="36">
        <v>51.755155770074602</v>
      </c>
      <c r="AG26" s="36">
        <v>36.651086059939502</v>
      </c>
      <c r="AH26" s="36">
        <v>30.252376270075377</v>
      </c>
      <c r="AI26" s="36">
        <v>41.80032733224224</v>
      </c>
      <c r="AJ26" s="36">
        <v>36.066252587991727</v>
      </c>
      <c r="AK26" s="36">
        <v>42.579464898239209</v>
      </c>
      <c r="AL26" s="36">
        <v>37.157945271243406</v>
      </c>
      <c r="AM26" s="37">
        <v>49.371069182389945</v>
      </c>
      <c r="AN26">
        <f>COUNT(C26:AM26)</f>
        <v>37</v>
      </c>
    </row>
    <row r="27" spans="1:40" ht="17.399999999999999" x14ac:dyDescent="0.3">
      <c r="A27" s="44" t="s">
        <v>107</v>
      </c>
      <c r="B27" s="31" t="s">
        <v>99</v>
      </c>
      <c r="C27" s="32">
        <v>0.03</v>
      </c>
      <c r="D27" s="33">
        <v>0.02</v>
      </c>
      <c r="E27" s="33">
        <v>0.01</v>
      </c>
      <c r="F27" s="33">
        <v>0.03</v>
      </c>
      <c r="G27" s="33">
        <v>0.03</v>
      </c>
      <c r="H27" s="33">
        <v>0.04</v>
      </c>
      <c r="I27" s="33">
        <v>0.02</v>
      </c>
      <c r="J27" s="33">
        <v>0.09</v>
      </c>
      <c r="K27" s="33">
        <v>7.0000000000000007E-2</v>
      </c>
      <c r="L27" s="34">
        <v>0.06</v>
      </c>
      <c r="M27" s="32">
        <v>0.05</v>
      </c>
      <c r="N27" s="33">
        <v>0.05</v>
      </c>
      <c r="O27" s="33">
        <v>7.0000000000000007E-2</v>
      </c>
      <c r="P27" s="33">
        <v>0.26</v>
      </c>
      <c r="Q27" s="33">
        <v>0.13</v>
      </c>
      <c r="R27" s="33">
        <v>0.19</v>
      </c>
      <c r="S27" s="33">
        <v>0.08</v>
      </c>
      <c r="T27" s="33">
        <v>0.09</v>
      </c>
      <c r="U27" s="33">
        <v>0.06</v>
      </c>
      <c r="V27" s="33">
        <v>7.0000000000000007E-2</v>
      </c>
      <c r="W27" s="34">
        <v>0.09</v>
      </c>
      <c r="X27" s="32">
        <v>0.09</v>
      </c>
      <c r="Y27" s="33">
        <v>0.04</v>
      </c>
      <c r="Z27" s="33">
        <v>0.08</v>
      </c>
      <c r="AA27" s="34">
        <v>0.09</v>
      </c>
      <c r="AB27" s="32">
        <v>0.13</v>
      </c>
      <c r="AC27" s="33">
        <v>0.08</v>
      </c>
      <c r="AD27" s="33">
        <v>0.11</v>
      </c>
      <c r="AE27" s="33">
        <v>0.22</v>
      </c>
      <c r="AF27" s="33">
        <v>0.09</v>
      </c>
      <c r="AG27" s="33">
        <v>0.05</v>
      </c>
      <c r="AH27" s="33">
        <v>0.44</v>
      </c>
      <c r="AI27" s="33">
        <v>0.13</v>
      </c>
      <c r="AJ27" s="33">
        <v>0.06</v>
      </c>
      <c r="AK27" s="33">
        <v>0.23</v>
      </c>
      <c r="AL27" s="33">
        <v>0.2</v>
      </c>
      <c r="AM27" s="34">
        <v>0.09</v>
      </c>
    </row>
    <row r="28" spans="1:40" x14ac:dyDescent="0.3">
      <c r="A28" s="52"/>
      <c r="B28" s="40" t="s">
        <v>3</v>
      </c>
      <c r="C28" s="41">
        <v>5.3234115626788769</v>
      </c>
      <c r="D28" s="42">
        <v>13.823529411764707</v>
      </c>
      <c r="E28" s="42">
        <v>5.5872291904218914</v>
      </c>
      <c r="F28" s="42">
        <v>7.0615034168564934</v>
      </c>
      <c r="G28" s="42">
        <v>9.0827338129496429</v>
      </c>
      <c r="H28" s="42">
        <v>6.0390763765541724</v>
      </c>
      <c r="I28" s="42">
        <v>7.5205640423031728</v>
      </c>
      <c r="J28" s="42">
        <v>7.4106364428945071</v>
      </c>
      <c r="K28" s="42">
        <v>5.5052264808362379</v>
      </c>
      <c r="L28" s="43">
        <v>14.629512349588348</v>
      </c>
      <c r="M28" s="41">
        <v>1.5294117647058825</v>
      </c>
      <c r="N28" s="42">
        <v>1.83116645303058</v>
      </c>
      <c r="O28" s="42">
        <v>4.2028018679119414</v>
      </c>
      <c r="P28" s="42">
        <v>11.738484398216938</v>
      </c>
      <c r="Q28" s="42">
        <v>3.6764705882352948</v>
      </c>
      <c r="R28" s="42">
        <v>2.6571067060312106</v>
      </c>
      <c r="S28" s="42">
        <v>2.53411306042885</v>
      </c>
      <c r="T28" s="42">
        <v>3.0728376327769351</v>
      </c>
      <c r="U28" s="42">
        <v>2.2652388797364096</v>
      </c>
      <c r="V28" s="42">
        <v>7.4820907402494061</v>
      </c>
      <c r="W28" s="43">
        <v>6.9633292130201907</v>
      </c>
      <c r="X28" s="41">
        <v>23.822843822843826</v>
      </c>
      <c r="Y28" s="42">
        <v>11.124121779859482</v>
      </c>
      <c r="Z28" s="42">
        <v>19.333669863705197</v>
      </c>
      <c r="AA28" s="43">
        <v>24.197247706422015</v>
      </c>
      <c r="AB28" s="41">
        <v>24.214956296536101</v>
      </c>
      <c r="AC28" s="42">
        <v>7.5359599749843644</v>
      </c>
      <c r="AD28" s="42">
        <v>4.7874240800285826</v>
      </c>
      <c r="AE28" s="42">
        <v>6.800618238021638</v>
      </c>
      <c r="AF28" s="42">
        <v>2.5230364194822292</v>
      </c>
      <c r="AG28" s="42">
        <v>3.6293648611492988</v>
      </c>
      <c r="AH28" s="42">
        <v>13.17600786627335</v>
      </c>
      <c r="AI28" s="42">
        <v>4.0261865793780691</v>
      </c>
      <c r="AJ28" s="42">
        <v>5.6728778467908914</v>
      </c>
      <c r="AK28" s="42">
        <v>13.766293162588619</v>
      </c>
      <c r="AL28" s="42">
        <v>11.71387421987518</v>
      </c>
      <c r="AM28" s="43">
        <v>14.033018867924532</v>
      </c>
    </row>
    <row r="29" spans="1:40" ht="17.399999999999999" x14ac:dyDescent="0.3">
      <c r="A29" s="44" t="s">
        <v>108</v>
      </c>
      <c r="B29" s="31" t="s">
        <v>99</v>
      </c>
      <c r="C29" s="35">
        <v>1E-3</v>
      </c>
      <c r="D29" s="36">
        <v>5.0000000000000001E-3</v>
      </c>
      <c r="E29" s="36">
        <v>2E-3</v>
      </c>
      <c r="F29" s="36">
        <v>5.0000000000000001E-3</v>
      </c>
      <c r="G29" s="36">
        <v>2E-3</v>
      </c>
      <c r="H29" s="36">
        <v>4.0000000000000001E-3</v>
      </c>
      <c r="I29" s="36">
        <v>2E-3</v>
      </c>
      <c r="J29" s="36">
        <v>6.0000000000000001E-3</v>
      </c>
      <c r="K29" s="36">
        <v>5.0000000000000001E-3</v>
      </c>
      <c r="L29" s="37">
        <v>5.0000000000000001E-3</v>
      </c>
      <c r="M29" s="35">
        <v>4.0000000000000001E-3</v>
      </c>
      <c r="N29" s="36">
        <v>2E-3</v>
      </c>
      <c r="O29" s="36">
        <v>2E-3</v>
      </c>
      <c r="P29" s="36">
        <v>0.02</v>
      </c>
      <c r="Q29" s="36">
        <v>3.0000000000000001E-3</v>
      </c>
      <c r="R29" s="36">
        <v>6.0000000000000001E-3</v>
      </c>
      <c r="S29" s="36">
        <v>4.0000000000000001E-3</v>
      </c>
      <c r="T29" s="36">
        <v>0</v>
      </c>
      <c r="U29" s="36">
        <v>0</v>
      </c>
      <c r="V29" s="36">
        <v>5.0000000000000001E-4</v>
      </c>
      <c r="W29" s="37">
        <v>2E-3</v>
      </c>
      <c r="X29" s="35">
        <v>4.0000000000000001E-3</v>
      </c>
      <c r="Y29" s="36">
        <v>4.0000000000000001E-3</v>
      </c>
      <c r="Z29" s="36">
        <v>3.0000000000000001E-3</v>
      </c>
      <c r="AA29" s="37">
        <v>4.0000000000000001E-3</v>
      </c>
      <c r="AB29" s="35">
        <v>8.9999999999999993E-3</v>
      </c>
      <c r="AC29" s="36">
        <v>4.0000000000000001E-3</v>
      </c>
      <c r="AD29" s="36">
        <v>7.0000000000000001E-3</v>
      </c>
      <c r="AE29" s="36">
        <v>0.01</v>
      </c>
      <c r="AF29" s="36">
        <v>6.0000000000000001E-3</v>
      </c>
      <c r="AG29" s="36">
        <v>3.0000000000000001E-3</v>
      </c>
      <c r="AH29" s="36">
        <v>8.9999999999999993E-3</v>
      </c>
      <c r="AI29" s="36">
        <v>2E-3</v>
      </c>
      <c r="AJ29" s="36">
        <v>8.9999999999999998E-4</v>
      </c>
      <c r="AK29" s="36">
        <v>2E-3</v>
      </c>
      <c r="AL29" s="36">
        <v>4.0000000000000002E-4</v>
      </c>
      <c r="AM29" s="37">
        <v>0</v>
      </c>
    </row>
    <row r="30" spans="1:40" x14ac:dyDescent="0.3">
      <c r="A30" s="45"/>
      <c r="B30" s="40" t="s">
        <v>3</v>
      </c>
      <c r="C30" s="35">
        <v>0.17172295363480247</v>
      </c>
      <c r="D30" s="36">
        <v>3.0392156862745097</v>
      </c>
      <c r="E30" s="36">
        <v>0.68415051311288466</v>
      </c>
      <c r="F30" s="36">
        <v>1.214882308276386</v>
      </c>
      <c r="G30" s="36">
        <v>0.53956834532374098</v>
      </c>
      <c r="H30" s="36">
        <v>0.66607460035523969</v>
      </c>
      <c r="I30" s="36">
        <v>0.7050528789659225</v>
      </c>
      <c r="J30" s="36">
        <v>0.4359197907585004</v>
      </c>
      <c r="K30" s="36">
        <v>0.41811846689895477</v>
      </c>
      <c r="L30" s="37">
        <v>1.0766307789740344</v>
      </c>
      <c r="M30" s="35">
        <v>0.1176470588235294</v>
      </c>
      <c r="N30" s="36">
        <v>5.49349935909174E-2</v>
      </c>
      <c r="O30" s="36">
        <v>0.13342228152101401</v>
      </c>
      <c r="P30" s="36">
        <v>0.74294205052005935</v>
      </c>
      <c r="Q30" s="36">
        <v>9.1911764705882373E-2</v>
      </c>
      <c r="R30" s="36">
        <v>8.4352593842260654E-2</v>
      </c>
      <c r="S30" s="36">
        <v>0.13923698134224452</v>
      </c>
      <c r="T30" s="36">
        <v>0</v>
      </c>
      <c r="U30" s="36">
        <v>0</v>
      </c>
      <c r="V30" s="36">
        <v>5.3064473335102155E-2</v>
      </c>
      <c r="W30" s="37">
        <v>0.16481252575195718</v>
      </c>
      <c r="X30" s="35">
        <v>1.0722610722610724</v>
      </c>
      <c r="Y30" s="36">
        <v>1.1124121779859484</v>
      </c>
      <c r="Z30" s="36">
        <v>0.65623422513881868</v>
      </c>
      <c r="AA30" s="37">
        <v>1.1467889908256879</v>
      </c>
      <c r="AB30" s="35">
        <v>1.7481385561670448</v>
      </c>
      <c r="AC30" s="36">
        <v>0.37523452157598497</v>
      </c>
      <c r="AD30" s="36">
        <v>0.32154340836012868</v>
      </c>
      <c r="AE30" s="36">
        <v>0.30911901081916537</v>
      </c>
      <c r="AF30" s="36">
        <v>0.1755155770074594</v>
      </c>
      <c r="AG30" s="36">
        <v>0.19246631839428099</v>
      </c>
      <c r="AH30" s="36">
        <v>0.26220911176663386</v>
      </c>
      <c r="AI30" s="36">
        <v>6.5466448445171868E-2</v>
      </c>
      <c r="AJ30" s="36">
        <v>8.2815734989648046E-2</v>
      </c>
      <c r="AK30" s="36">
        <v>0.11433798307797856</v>
      </c>
      <c r="AL30" s="36">
        <v>2.4003840614498319E-2</v>
      </c>
      <c r="AM30" s="37">
        <v>0</v>
      </c>
    </row>
    <row r="31" spans="1:40" ht="17.399999999999999" x14ac:dyDescent="0.3">
      <c r="A31" s="44" t="s">
        <v>109</v>
      </c>
      <c r="B31" s="31" t="s">
        <v>99</v>
      </c>
      <c r="C31" s="32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4">
        <v>0</v>
      </c>
      <c r="M31" s="32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4">
        <v>0</v>
      </c>
      <c r="X31" s="32">
        <v>0</v>
      </c>
      <c r="Y31" s="33">
        <v>2.0000000000000001E-4</v>
      </c>
      <c r="Z31" s="33">
        <v>0</v>
      </c>
      <c r="AA31" s="34">
        <v>0</v>
      </c>
      <c r="AB31" s="32">
        <v>2.0000000000000001E-4</v>
      </c>
      <c r="AC31" s="33">
        <v>0</v>
      </c>
      <c r="AD31" s="33">
        <v>2E-3</v>
      </c>
      <c r="AE31" s="33">
        <v>0</v>
      </c>
      <c r="AF31" s="33">
        <v>0</v>
      </c>
      <c r="AG31" s="33">
        <v>0</v>
      </c>
      <c r="AH31" s="33">
        <v>2E-3</v>
      </c>
      <c r="AI31" s="33">
        <v>1E-3</v>
      </c>
      <c r="AJ31" s="33">
        <v>0</v>
      </c>
      <c r="AK31" s="33">
        <v>0</v>
      </c>
      <c r="AL31" s="33">
        <v>0</v>
      </c>
      <c r="AM31" s="34">
        <v>2.0000000000000001E-4</v>
      </c>
    </row>
    <row r="32" spans="1:40" x14ac:dyDescent="0.3">
      <c r="A32" s="40"/>
      <c r="B32" s="40" t="s">
        <v>3</v>
      </c>
      <c r="C32" s="41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3">
        <v>0</v>
      </c>
      <c r="M32" s="41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3">
        <v>0</v>
      </c>
      <c r="X32" s="41">
        <v>0</v>
      </c>
      <c r="Y32" s="42">
        <v>5.8548009367681488E-2</v>
      </c>
      <c r="Z32" s="42">
        <v>0</v>
      </c>
      <c r="AA32" s="43">
        <v>0</v>
      </c>
      <c r="AB32" s="41">
        <v>3.2372936225315646E-2</v>
      </c>
      <c r="AC32" s="42">
        <v>0</v>
      </c>
      <c r="AD32" s="42">
        <v>7.1454090746695259E-2</v>
      </c>
      <c r="AE32" s="42">
        <v>0</v>
      </c>
      <c r="AF32" s="42">
        <v>0</v>
      </c>
      <c r="AG32" s="42">
        <v>0</v>
      </c>
      <c r="AH32" s="42">
        <v>6.5552277941658466E-2</v>
      </c>
      <c r="AI32" s="42">
        <v>3.2733224222585934E-2</v>
      </c>
      <c r="AJ32" s="42">
        <v>0</v>
      </c>
      <c r="AK32" s="42">
        <v>0</v>
      </c>
      <c r="AL32" s="42">
        <v>0</v>
      </c>
      <c r="AM32" s="43">
        <v>3.9308176100628943E-2</v>
      </c>
    </row>
    <row r="33" spans="1:39" ht="17.399999999999999" x14ac:dyDescent="0.3">
      <c r="A33" s="44" t="s">
        <v>110</v>
      </c>
      <c r="B33" s="31" t="s">
        <v>99</v>
      </c>
      <c r="C33" s="35">
        <v>8.0000000000000002E-3</v>
      </c>
      <c r="D33" s="36">
        <v>4.0000000000000001E-3</v>
      </c>
      <c r="E33" s="36">
        <v>7.0000000000000001E-3</v>
      </c>
      <c r="F33" s="36">
        <v>1E-3</v>
      </c>
      <c r="G33" s="36">
        <v>2E-3</v>
      </c>
      <c r="H33" s="36">
        <v>2E-3</v>
      </c>
      <c r="I33" s="36">
        <v>5.9999999999999995E-4</v>
      </c>
      <c r="J33" s="36">
        <v>0.03</v>
      </c>
      <c r="K33" s="36">
        <v>0.06</v>
      </c>
      <c r="L33" s="37">
        <v>4.0000000000000001E-3</v>
      </c>
      <c r="M33" s="35">
        <v>3.0000000000000001E-3</v>
      </c>
      <c r="N33" s="36">
        <v>0.04</v>
      </c>
      <c r="O33" s="36">
        <v>3.0000000000000001E-3</v>
      </c>
      <c r="P33" s="36">
        <v>0.01</v>
      </c>
      <c r="Q33" s="36">
        <v>7.0000000000000007E-2</v>
      </c>
      <c r="R33" s="36">
        <v>0.08</v>
      </c>
      <c r="S33" s="36">
        <v>0.11</v>
      </c>
      <c r="T33" s="36">
        <v>0.12</v>
      </c>
      <c r="U33" s="36">
        <v>0.24</v>
      </c>
      <c r="V33" s="36">
        <v>0.02</v>
      </c>
      <c r="W33" s="37">
        <v>0.04</v>
      </c>
      <c r="X33" s="35">
        <v>7.0000000000000001E-3</v>
      </c>
      <c r="Y33" s="36">
        <v>4.0000000000000001E-3</v>
      </c>
      <c r="Z33" s="36">
        <v>0.01</v>
      </c>
      <c r="AA33" s="37">
        <v>4.0000000000000001E-3</v>
      </c>
      <c r="AB33" s="35">
        <v>5.0000000000000001E-3</v>
      </c>
      <c r="AC33" s="36">
        <v>0.01</v>
      </c>
      <c r="AD33" s="36">
        <v>0.03</v>
      </c>
      <c r="AE33" s="36">
        <v>0.02</v>
      </c>
      <c r="AF33" s="36">
        <v>5.0000000000000001E-3</v>
      </c>
      <c r="AG33" s="36">
        <v>0.04</v>
      </c>
      <c r="AH33" s="36">
        <v>0.05</v>
      </c>
      <c r="AI33" s="36">
        <v>0.02</v>
      </c>
      <c r="AJ33" s="36">
        <v>6.0000000000000001E-3</v>
      </c>
      <c r="AK33" s="36">
        <v>0.02</v>
      </c>
      <c r="AL33" s="36">
        <v>3.0000000000000001E-3</v>
      </c>
      <c r="AM33" s="37">
        <v>0.01</v>
      </c>
    </row>
    <row r="34" spans="1:39" x14ac:dyDescent="0.3">
      <c r="A34" s="45"/>
      <c r="B34" s="40" t="s">
        <v>3</v>
      </c>
      <c r="C34" s="35">
        <v>1.4310246136233542</v>
      </c>
      <c r="D34" s="36">
        <v>2.7450980392156863</v>
      </c>
      <c r="E34" s="36">
        <v>3.0786773090079809</v>
      </c>
      <c r="F34" s="36">
        <v>0.37965072133637062</v>
      </c>
      <c r="G34" s="36">
        <v>0.62949640287769792</v>
      </c>
      <c r="H34" s="36">
        <v>0.26642984014209586</v>
      </c>
      <c r="I34" s="36">
        <v>0.23501762632197415</v>
      </c>
      <c r="J34" s="36">
        <v>2.4411508282476024</v>
      </c>
      <c r="K34" s="36">
        <v>4.5993031358885021</v>
      </c>
      <c r="L34" s="37">
        <v>0.8866371120962635</v>
      </c>
      <c r="M34" s="35">
        <v>7.0588235294117646E-2</v>
      </c>
      <c r="N34" s="36">
        <v>1.2268815235304886</v>
      </c>
      <c r="O34" s="36">
        <v>0.36691127418278857</v>
      </c>
      <c r="P34" s="36">
        <v>0.44576523031203563</v>
      </c>
      <c r="Q34" s="36">
        <v>2.0220588235294121</v>
      </c>
      <c r="R34" s="36">
        <v>1.0965837199493884</v>
      </c>
      <c r="S34" s="36">
        <v>3.7593984962406015</v>
      </c>
      <c r="T34" s="36">
        <v>3.9833080424886202</v>
      </c>
      <c r="U34" s="36">
        <v>9.5963756177924235</v>
      </c>
      <c r="V34" s="36">
        <v>2.6001591934200063</v>
      </c>
      <c r="W34" s="37">
        <v>3.1314379892871855</v>
      </c>
      <c r="X34" s="35">
        <v>1.7715617715617717</v>
      </c>
      <c r="Y34" s="36">
        <v>1.1709601873536297</v>
      </c>
      <c r="Z34" s="36">
        <v>3.0792529025744573</v>
      </c>
      <c r="AA34" s="37">
        <v>0.97477064220183474</v>
      </c>
      <c r="AB34" s="35">
        <v>0.93881515053415365</v>
      </c>
      <c r="AC34" s="36">
        <v>0.9380863039399624</v>
      </c>
      <c r="AD34" s="36">
        <v>1.1432654519471241</v>
      </c>
      <c r="AE34" s="36">
        <v>0.69551777434312212</v>
      </c>
      <c r="AF34" s="36">
        <v>0.153576129881527</v>
      </c>
      <c r="AG34" s="36">
        <v>3.1894418476766564</v>
      </c>
      <c r="AH34" s="36">
        <v>1.6388069485414614</v>
      </c>
      <c r="AI34" s="36">
        <v>0.6219312602291327</v>
      </c>
      <c r="AJ34" s="36">
        <v>0.53830227743271231</v>
      </c>
      <c r="AK34" s="36">
        <v>1.486393780013721</v>
      </c>
      <c r="AL34" s="36">
        <v>0.21603456553048486</v>
      </c>
      <c r="AM34" s="37">
        <v>2.2012578616352205</v>
      </c>
    </row>
    <row r="35" spans="1:39" ht="17.399999999999999" x14ac:dyDescent="0.3">
      <c r="A35" s="55" t="s">
        <v>111</v>
      </c>
      <c r="B35" s="31" t="s">
        <v>99</v>
      </c>
      <c r="C35" s="32">
        <v>2E-3</v>
      </c>
      <c r="D35" s="33">
        <v>0</v>
      </c>
      <c r="E35" s="33">
        <v>0</v>
      </c>
      <c r="F35" s="33">
        <v>0</v>
      </c>
      <c r="G35" s="33">
        <v>0</v>
      </c>
      <c r="H35" s="33">
        <v>5.0000000000000001E-4</v>
      </c>
      <c r="I35" s="33">
        <v>0</v>
      </c>
      <c r="J35" s="33">
        <v>0</v>
      </c>
      <c r="K35" s="33">
        <v>0</v>
      </c>
      <c r="L35" s="34">
        <v>2E-3</v>
      </c>
      <c r="M35" s="32">
        <v>8.0000000000000004E-4</v>
      </c>
      <c r="N35" s="33">
        <v>0</v>
      </c>
      <c r="O35" s="33">
        <v>0</v>
      </c>
      <c r="P35" s="33">
        <v>0</v>
      </c>
      <c r="Q35" s="33">
        <v>3.0000000000000001E-3</v>
      </c>
      <c r="R35" s="33">
        <v>0.2</v>
      </c>
      <c r="S35" s="33">
        <v>8.0000000000000004E-4</v>
      </c>
      <c r="T35" s="33">
        <v>0</v>
      </c>
      <c r="U35" s="33">
        <v>0</v>
      </c>
      <c r="V35" s="33">
        <v>0</v>
      </c>
      <c r="W35" s="34">
        <v>4.0000000000000001E-3</v>
      </c>
      <c r="X35" s="32">
        <v>1E-3</v>
      </c>
      <c r="Y35" s="33">
        <v>1E-3</v>
      </c>
      <c r="Z35" s="33">
        <v>1E-3</v>
      </c>
      <c r="AA35" s="34">
        <v>1E-3</v>
      </c>
      <c r="AB35" s="32">
        <v>2E-3</v>
      </c>
      <c r="AC35" s="33">
        <v>0</v>
      </c>
      <c r="AD35" s="33">
        <v>8.0000000000000004E-4</v>
      </c>
      <c r="AE35" s="33">
        <v>0</v>
      </c>
      <c r="AF35" s="33">
        <v>5.0000000000000001E-3</v>
      </c>
      <c r="AG35" s="33">
        <v>6.9999999999999999E-4</v>
      </c>
      <c r="AH35" s="33">
        <v>4.0000000000000001E-3</v>
      </c>
      <c r="AI35" s="33">
        <v>3.0000000000000001E-3</v>
      </c>
      <c r="AJ35" s="33">
        <v>8.9999999999999998E-4</v>
      </c>
      <c r="AK35" s="33">
        <v>1E-3</v>
      </c>
      <c r="AL35" s="33">
        <v>1E-3</v>
      </c>
      <c r="AM35" s="34">
        <v>2.9999999999999997E-4</v>
      </c>
    </row>
    <row r="36" spans="1:39" x14ac:dyDescent="0.3">
      <c r="A36" s="39"/>
      <c r="B36" s="40" t="s">
        <v>3</v>
      </c>
      <c r="C36" s="41">
        <v>0.34344590726960494</v>
      </c>
      <c r="D36" s="42">
        <v>0</v>
      </c>
      <c r="E36" s="42">
        <v>0</v>
      </c>
      <c r="F36" s="42">
        <v>0</v>
      </c>
      <c r="G36" s="42">
        <v>0</v>
      </c>
      <c r="H36" s="42">
        <v>8.8809946714031959E-2</v>
      </c>
      <c r="I36" s="42">
        <v>0</v>
      </c>
      <c r="J36" s="42">
        <v>0</v>
      </c>
      <c r="K36" s="42">
        <v>0</v>
      </c>
      <c r="L36" s="43">
        <v>0.506649778340722</v>
      </c>
      <c r="M36" s="41">
        <v>2.3529411764705882E-2</v>
      </c>
      <c r="N36" s="42">
        <v>0</v>
      </c>
      <c r="O36" s="42">
        <v>0</v>
      </c>
      <c r="P36" s="42">
        <v>0</v>
      </c>
      <c r="Q36" s="42">
        <v>9.1911764705882373E-2</v>
      </c>
      <c r="R36" s="42">
        <v>0.21088148460565162</v>
      </c>
      <c r="S36" s="42">
        <v>2.7847396268448905E-2</v>
      </c>
      <c r="T36" s="42">
        <v>0</v>
      </c>
      <c r="U36" s="42">
        <v>0</v>
      </c>
      <c r="V36" s="42">
        <v>0</v>
      </c>
      <c r="W36" s="43">
        <v>0.32962505150391436</v>
      </c>
      <c r="X36" s="41">
        <v>0.27972027972027974</v>
      </c>
      <c r="Y36" s="42">
        <v>0.29274004683840743</v>
      </c>
      <c r="Z36" s="42">
        <v>0.25239777889954568</v>
      </c>
      <c r="AA36" s="43">
        <v>0.40137614678899075</v>
      </c>
      <c r="AB36" s="41">
        <v>0.3884752347037877</v>
      </c>
      <c r="AC36" s="42">
        <v>0</v>
      </c>
      <c r="AD36" s="42">
        <v>3.572704537334763E-2</v>
      </c>
      <c r="AE36" s="42">
        <v>0</v>
      </c>
      <c r="AF36" s="42">
        <v>0.13163668275559456</v>
      </c>
      <c r="AG36" s="42">
        <v>5.4990376684080279E-2</v>
      </c>
      <c r="AH36" s="42">
        <v>0.13110455588331693</v>
      </c>
      <c r="AI36" s="42">
        <v>9.8199672667757809E-2</v>
      </c>
      <c r="AJ36" s="42">
        <v>8.2815734989648046E-2</v>
      </c>
      <c r="AK36" s="42">
        <v>6.8602789846787138E-2</v>
      </c>
      <c r="AL36" s="42">
        <v>7.2011521843494963E-2</v>
      </c>
      <c r="AM36" s="43">
        <v>3.9308176100628943E-2</v>
      </c>
    </row>
    <row r="37" spans="1:39" ht="17.399999999999999" x14ac:dyDescent="0.3">
      <c r="A37" s="31" t="s">
        <v>112</v>
      </c>
      <c r="B37" s="31" t="s">
        <v>99</v>
      </c>
      <c r="C37" s="35">
        <v>0.01</v>
      </c>
      <c r="D37" s="36">
        <v>8.0000000000000004E-4</v>
      </c>
      <c r="E37" s="36">
        <v>2.9999999999999997E-4</v>
      </c>
      <c r="F37" s="36">
        <v>2E-3</v>
      </c>
      <c r="G37" s="36">
        <v>0</v>
      </c>
      <c r="H37" s="36">
        <v>1E-3</v>
      </c>
      <c r="I37" s="36">
        <v>2.9999999999999997E-4</v>
      </c>
      <c r="J37" s="36">
        <v>1E-3</v>
      </c>
      <c r="K37" s="36">
        <v>2E-3</v>
      </c>
      <c r="L37" s="37">
        <v>1E-3</v>
      </c>
      <c r="M37" s="35">
        <v>2E-3</v>
      </c>
      <c r="N37" s="36">
        <v>2E-3</v>
      </c>
      <c r="O37" s="36">
        <v>0.02</v>
      </c>
      <c r="P37" s="36">
        <v>0</v>
      </c>
      <c r="Q37" s="36">
        <v>0.13</v>
      </c>
      <c r="R37" s="36">
        <v>0.13</v>
      </c>
      <c r="S37" s="36">
        <v>0.03</v>
      </c>
      <c r="T37" s="36">
        <v>0.04</v>
      </c>
      <c r="U37" s="36">
        <v>1E-3</v>
      </c>
      <c r="V37" s="36">
        <v>5.0000000000000001E-4</v>
      </c>
      <c r="W37" s="37">
        <v>1E-3</v>
      </c>
      <c r="X37" s="35">
        <v>8.9999999999999998E-4</v>
      </c>
      <c r="Y37" s="36">
        <v>2E-3</v>
      </c>
      <c r="Z37" s="36">
        <v>8.9999999999999998E-4</v>
      </c>
      <c r="AA37" s="37">
        <v>8.9999999999999998E-4</v>
      </c>
      <c r="AB37" s="35">
        <v>2E-3</v>
      </c>
      <c r="AC37" s="36">
        <v>3.0000000000000001E-3</v>
      </c>
      <c r="AD37" s="36">
        <v>8.9999999999999993E-3</v>
      </c>
      <c r="AE37" s="36">
        <v>5.0000000000000001E-3</v>
      </c>
      <c r="AF37" s="36">
        <v>8.9999999999999993E-3</v>
      </c>
      <c r="AG37" s="36">
        <v>0.01</v>
      </c>
      <c r="AH37" s="36">
        <v>4.0000000000000001E-3</v>
      </c>
      <c r="AI37" s="36">
        <v>8.0000000000000002E-3</v>
      </c>
      <c r="AJ37" s="36">
        <v>2E-3</v>
      </c>
      <c r="AK37" s="36">
        <v>1E-3</v>
      </c>
      <c r="AL37" s="36">
        <v>2E-3</v>
      </c>
      <c r="AM37" s="37">
        <v>5.0000000000000001E-4</v>
      </c>
    </row>
    <row r="38" spans="1:39" x14ac:dyDescent="0.3">
      <c r="A38" s="45"/>
      <c r="B38" s="40" t="s">
        <v>3</v>
      </c>
      <c r="C38" s="35">
        <v>2.2896393817973668</v>
      </c>
      <c r="D38" s="36">
        <v>0.49019607843137253</v>
      </c>
      <c r="E38" s="36">
        <v>0.11402508551881411</v>
      </c>
      <c r="F38" s="36">
        <v>0.3037205770690965</v>
      </c>
      <c r="G38" s="36">
        <v>0</v>
      </c>
      <c r="H38" s="36">
        <v>0.17761989342806392</v>
      </c>
      <c r="I38" s="36">
        <v>0.11750881316098707</v>
      </c>
      <c r="J38" s="36">
        <v>8.7183958151700075E-2</v>
      </c>
      <c r="K38" s="36">
        <v>0.13937282229965162</v>
      </c>
      <c r="L38" s="37">
        <v>0.253324889170361</v>
      </c>
      <c r="M38" s="35">
        <v>4.7058823529411764E-2</v>
      </c>
      <c r="N38" s="36">
        <v>7.3246658121223204E-2</v>
      </c>
      <c r="O38" s="36">
        <v>1.3675783855903936</v>
      </c>
      <c r="P38" s="36">
        <v>0</v>
      </c>
      <c r="Q38" s="36">
        <v>3.5845588235294121</v>
      </c>
      <c r="R38" s="36">
        <v>1.687051876845213</v>
      </c>
      <c r="S38" s="36">
        <v>1.1974380395433029</v>
      </c>
      <c r="T38" s="36">
        <v>1.4415781487101671</v>
      </c>
      <c r="U38" s="36">
        <v>4.1186161449752894E-2</v>
      </c>
      <c r="V38" s="36">
        <v>5.3064473335102155E-2</v>
      </c>
      <c r="W38" s="37">
        <v>8.2406262875978589E-2</v>
      </c>
      <c r="X38" s="35">
        <v>0.23310023310023309</v>
      </c>
      <c r="Y38" s="36">
        <v>0.40983606557377045</v>
      </c>
      <c r="Z38" s="36">
        <v>0.20191822311963653</v>
      </c>
      <c r="AA38" s="37">
        <v>0.22935779816513757</v>
      </c>
      <c r="AB38" s="35">
        <v>0.22661055357720952</v>
      </c>
      <c r="AC38" s="36">
        <v>0.31269543464665417</v>
      </c>
      <c r="AD38" s="36">
        <v>0.39299749910682397</v>
      </c>
      <c r="AE38" s="36">
        <v>0.15455950540958269</v>
      </c>
      <c r="AF38" s="36">
        <v>0.26327336551118913</v>
      </c>
      <c r="AG38" s="36">
        <v>1.0448171569975253</v>
      </c>
      <c r="AH38" s="36">
        <v>0.13110455588331693</v>
      </c>
      <c r="AI38" s="36">
        <v>0.22913256955810155</v>
      </c>
      <c r="AJ38" s="36">
        <v>0.20703933747412009</v>
      </c>
      <c r="AK38" s="36">
        <v>6.8602789846787138E-2</v>
      </c>
      <c r="AL38" s="36">
        <v>9.6015362457993275E-2</v>
      </c>
      <c r="AM38" s="37">
        <v>7.8616352201257886E-2</v>
      </c>
    </row>
    <row r="39" spans="1:39" ht="17.399999999999999" x14ac:dyDescent="0.3">
      <c r="A39" s="44" t="s">
        <v>113</v>
      </c>
      <c r="B39" s="31" t="s">
        <v>99</v>
      </c>
      <c r="C39" s="32">
        <v>0.02</v>
      </c>
      <c r="D39" s="33">
        <v>1E-3</v>
      </c>
      <c r="E39" s="33">
        <v>4.0000000000000001E-3</v>
      </c>
      <c r="F39" s="33">
        <v>8.0000000000000002E-3</v>
      </c>
      <c r="G39" s="33">
        <v>6.0000000000000001E-3</v>
      </c>
      <c r="H39" s="33">
        <v>0.02</v>
      </c>
      <c r="I39" s="33">
        <v>3.0000000000000001E-3</v>
      </c>
      <c r="J39" s="33">
        <v>0.01</v>
      </c>
      <c r="K39" s="33">
        <v>8.9999999999999993E-3</v>
      </c>
      <c r="L39" s="34">
        <v>6.0000000000000001E-3</v>
      </c>
      <c r="M39" s="32">
        <v>0.02</v>
      </c>
      <c r="N39" s="33">
        <v>4.0000000000000001E-3</v>
      </c>
      <c r="O39" s="33">
        <v>0.01</v>
      </c>
      <c r="P39" s="33">
        <v>0.03</v>
      </c>
      <c r="Q39" s="33">
        <v>0.06</v>
      </c>
      <c r="R39" s="33">
        <v>0.14000000000000001</v>
      </c>
      <c r="S39" s="33">
        <v>0.04</v>
      </c>
      <c r="T39" s="33">
        <v>1E-3</v>
      </c>
      <c r="U39" s="33">
        <v>0.03</v>
      </c>
      <c r="V39" s="33">
        <v>8.0000000000000002E-3</v>
      </c>
      <c r="W39" s="34">
        <v>0.01</v>
      </c>
      <c r="X39" s="32">
        <v>0.03</v>
      </c>
      <c r="Y39" s="33">
        <v>0.03</v>
      </c>
      <c r="Z39" s="33">
        <v>0.02</v>
      </c>
      <c r="AA39" s="34">
        <v>0.02</v>
      </c>
      <c r="AB39" s="32">
        <v>0.03</v>
      </c>
      <c r="AC39" s="33">
        <v>0.05</v>
      </c>
      <c r="AD39" s="33">
        <v>0.08</v>
      </c>
      <c r="AE39" s="33">
        <v>0.14000000000000001</v>
      </c>
      <c r="AF39" s="33">
        <v>0.06</v>
      </c>
      <c r="AG39" s="33">
        <v>0.03</v>
      </c>
      <c r="AH39" s="33">
        <v>0.06</v>
      </c>
      <c r="AI39" s="33">
        <v>0.11</v>
      </c>
      <c r="AJ39" s="33">
        <v>0.04</v>
      </c>
      <c r="AK39" s="33">
        <v>0.03</v>
      </c>
      <c r="AL39" s="33">
        <v>0.03</v>
      </c>
      <c r="AM39" s="34">
        <v>0.02</v>
      </c>
    </row>
    <row r="40" spans="1:39" x14ac:dyDescent="0.3">
      <c r="A40" s="45"/>
      <c r="B40" s="40" t="s">
        <v>3</v>
      </c>
      <c r="C40" s="41">
        <v>3.6634230108757868</v>
      </c>
      <c r="D40" s="42">
        <v>0.78431372549019607</v>
      </c>
      <c r="E40" s="42">
        <v>1.8244013683010258</v>
      </c>
      <c r="F40" s="42">
        <v>2.1260440394836753</v>
      </c>
      <c r="G40" s="42">
        <v>1.7086330935251799</v>
      </c>
      <c r="H40" s="42">
        <v>2.7531083481349907</v>
      </c>
      <c r="I40" s="42">
        <v>0.9400705052878966</v>
      </c>
      <c r="J40" s="42">
        <v>0.87183958151700081</v>
      </c>
      <c r="K40" s="42">
        <v>0.76655052264808377</v>
      </c>
      <c r="L40" s="43">
        <v>1.3299556681443951</v>
      </c>
      <c r="M40" s="41">
        <v>0.47058823529411759</v>
      </c>
      <c r="N40" s="42">
        <v>0.14649331624244641</v>
      </c>
      <c r="O40" s="42">
        <v>0.60040026684456305</v>
      </c>
      <c r="P40" s="42">
        <v>1.4858841010401187</v>
      </c>
      <c r="Q40" s="42">
        <v>1.6544117647058825</v>
      </c>
      <c r="R40" s="42">
        <v>1.8135807676086038</v>
      </c>
      <c r="S40" s="42">
        <v>1.3088276246170985</v>
      </c>
      <c r="T40" s="42">
        <v>3.7936267071320189E-2</v>
      </c>
      <c r="U40" s="42">
        <v>1.153212520593081</v>
      </c>
      <c r="V40" s="42">
        <v>0.95516052003183882</v>
      </c>
      <c r="W40" s="43">
        <v>1.1124845488257109</v>
      </c>
      <c r="X40" s="41">
        <v>6.4335664335664333</v>
      </c>
      <c r="Y40" s="42">
        <v>8.1381733021077274</v>
      </c>
      <c r="Z40" s="42">
        <v>4.3917213528520946</v>
      </c>
      <c r="AA40" s="43">
        <v>4.7018348623853203</v>
      </c>
      <c r="AB40" s="41">
        <v>6.0213661379087098</v>
      </c>
      <c r="AC40" s="42">
        <v>4.5028142589118199</v>
      </c>
      <c r="AD40" s="42">
        <v>3.5727045373347628</v>
      </c>
      <c r="AE40" s="42">
        <v>4.1731066460587325</v>
      </c>
      <c r="AF40" s="42">
        <v>1.7551557700745943</v>
      </c>
      <c r="AG40" s="42">
        <v>2.3645861974154521</v>
      </c>
      <c r="AH40" s="42">
        <v>1.7371353654539492</v>
      </c>
      <c r="AI40" s="42">
        <v>3.2405891980360071</v>
      </c>
      <c r="AJ40" s="42">
        <v>3.8509316770186341</v>
      </c>
      <c r="AK40" s="42">
        <v>1.8751429224788483</v>
      </c>
      <c r="AL40" s="42">
        <v>1.6562650024003838</v>
      </c>
      <c r="AM40" s="43">
        <v>2.9088050314465415</v>
      </c>
    </row>
    <row r="41" spans="1:39" ht="17.399999999999999" x14ac:dyDescent="0.3">
      <c r="A41" s="44" t="s">
        <v>114</v>
      </c>
      <c r="B41" s="31" t="s">
        <v>99</v>
      </c>
      <c r="C41" s="35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7">
        <v>2.9999999999999997E-4</v>
      </c>
      <c r="M41" s="35">
        <v>0</v>
      </c>
      <c r="N41" s="36">
        <v>0</v>
      </c>
      <c r="O41" s="36">
        <v>0</v>
      </c>
      <c r="P41" s="36">
        <v>0</v>
      </c>
      <c r="Q41" s="36">
        <v>3.0000000000000001E-3</v>
      </c>
      <c r="R41" s="36">
        <v>0</v>
      </c>
      <c r="S41" s="36">
        <v>0</v>
      </c>
      <c r="T41" s="36">
        <v>0</v>
      </c>
      <c r="U41" s="36">
        <v>1E-3</v>
      </c>
      <c r="V41" s="36">
        <v>2.0000000000000001E-4</v>
      </c>
      <c r="W41" s="37">
        <v>0</v>
      </c>
      <c r="X41" s="35">
        <v>0</v>
      </c>
      <c r="Y41" s="36">
        <v>6.9999999999999999E-4</v>
      </c>
      <c r="Z41" s="36">
        <v>2E-3</v>
      </c>
      <c r="AA41" s="37">
        <v>4.0000000000000002E-4</v>
      </c>
      <c r="AB41" s="35">
        <v>0</v>
      </c>
      <c r="AC41" s="36">
        <v>2E-3</v>
      </c>
      <c r="AD41" s="36">
        <v>4.0000000000000001E-3</v>
      </c>
      <c r="AE41" s="36">
        <v>0.01</v>
      </c>
      <c r="AF41" s="36">
        <v>0</v>
      </c>
      <c r="AG41" s="36">
        <v>2E-3</v>
      </c>
      <c r="AH41" s="36">
        <v>1E-3</v>
      </c>
      <c r="AI41" s="36">
        <v>2E-3</v>
      </c>
      <c r="AJ41" s="36">
        <v>4.0000000000000002E-4</v>
      </c>
      <c r="AK41" s="36">
        <v>0</v>
      </c>
      <c r="AL41" s="36">
        <v>0</v>
      </c>
      <c r="AM41" s="37">
        <v>2.9999999999999997E-4</v>
      </c>
    </row>
    <row r="42" spans="1:39" x14ac:dyDescent="0.3">
      <c r="A42" s="45"/>
      <c r="B42" s="40" t="s">
        <v>3</v>
      </c>
      <c r="C42" s="35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7">
        <v>6.333122229259025E-2</v>
      </c>
      <c r="M42" s="35">
        <v>0</v>
      </c>
      <c r="N42" s="36">
        <v>0</v>
      </c>
      <c r="O42" s="36">
        <v>0</v>
      </c>
      <c r="P42" s="36">
        <v>0</v>
      </c>
      <c r="Q42" s="36">
        <v>9.1911764705882373E-2</v>
      </c>
      <c r="R42" s="36">
        <v>0</v>
      </c>
      <c r="S42" s="36">
        <v>0</v>
      </c>
      <c r="T42" s="36">
        <v>0</v>
      </c>
      <c r="U42" s="36">
        <v>4.1186161449752894E-2</v>
      </c>
      <c r="V42" s="36">
        <v>2.6532236667551078E-2</v>
      </c>
      <c r="W42" s="37">
        <v>0</v>
      </c>
      <c r="X42" s="35">
        <v>0</v>
      </c>
      <c r="Y42" s="36">
        <v>0.17564402810304444</v>
      </c>
      <c r="Z42" s="36">
        <v>0.30287733467945477</v>
      </c>
      <c r="AA42" s="37">
        <v>0.11467889908256879</v>
      </c>
      <c r="AB42" s="35">
        <v>0</v>
      </c>
      <c r="AC42" s="36">
        <v>0.18761726078799248</v>
      </c>
      <c r="AD42" s="36">
        <v>0.17863522686673816</v>
      </c>
      <c r="AE42" s="36">
        <v>0.30911901081916537</v>
      </c>
      <c r="AF42" s="36">
        <v>0</v>
      </c>
      <c r="AG42" s="36">
        <v>0.16497113005224084</v>
      </c>
      <c r="AH42" s="36">
        <v>3.2776138970829233E-2</v>
      </c>
      <c r="AI42" s="36">
        <v>6.5466448445171868E-2</v>
      </c>
      <c r="AJ42" s="36">
        <v>4.1407867494824023E-2</v>
      </c>
      <c r="AK42" s="36">
        <v>0</v>
      </c>
      <c r="AL42" s="36">
        <v>0</v>
      </c>
      <c r="AM42" s="37">
        <v>3.9308176100628943E-2</v>
      </c>
    </row>
    <row r="43" spans="1:39" ht="17.399999999999999" x14ac:dyDescent="0.3">
      <c r="A43" s="44" t="s">
        <v>115</v>
      </c>
      <c r="B43" s="31" t="s">
        <v>99</v>
      </c>
      <c r="C43" s="32">
        <v>2E-3</v>
      </c>
      <c r="D43" s="33">
        <v>2.0000000000000001E-4</v>
      </c>
      <c r="E43" s="33">
        <v>0</v>
      </c>
      <c r="F43" s="33">
        <v>5.9999999999999995E-4</v>
      </c>
      <c r="G43" s="33">
        <v>2.9999999999999997E-4</v>
      </c>
      <c r="H43" s="33">
        <v>5.0000000000000001E-4</v>
      </c>
      <c r="I43" s="33">
        <v>2.9999999999999997E-4</v>
      </c>
      <c r="J43" s="33">
        <v>1E-3</v>
      </c>
      <c r="K43" s="33">
        <v>3.0000000000000001E-3</v>
      </c>
      <c r="L43" s="34">
        <v>0.01</v>
      </c>
      <c r="M43" s="32">
        <v>3.0000000000000001E-3</v>
      </c>
      <c r="N43" s="33">
        <v>2E-3</v>
      </c>
      <c r="O43" s="33">
        <v>0.03</v>
      </c>
      <c r="P43" s="33">
        <v>0</v>
      </c>
      <c r="Q43" s="33">
        <v>0.15</v>
      </c>
      <c r="R43" s="33">
        <v>0.14000000000000001</v>
      </c>
      <c r="S43" s="33">
        <v>0.04</v>
      </c>
      <c r="T43" s="33">
        <v>0.05</v>
      </c>
      <c r="U43" s="33">
        <v>0.09</v>
      </c>
      <c r="V43" s="33">
        <v>0.01</v>
      </c>
      <c r="W43" s="34">
        <v>2E-3</v>
      </c>
      <c r="X43" s="32">
        <v>8.9999999999999993E-3</v>
      </c>
      <c r="Y43" s="33">
        <v>2E-3</v>
      </c>
      <c r="Z43" s="33">
        <v>0.02</v>
      </c>
      <c r="AA43" s="34">
        <v>0.03</v>
      </c>
      <c r="AB43" s="32">
        <v>3.0000000000000001E-3</v>
      </c>
      <c r="AC43" s="33">
        <v>0.04</v>
      </c>
      <c r="AD43" s="33">
        <v>0.15</v>
      </c>
      <c r="AE43" s="33">
        <v>0.11</v>
      </c>
      <c r="AF43" s="33">
        <v>0.1</v>
      </c>
      <c r="AG43" s="33">
        <v>0.33</v>
      </c>
      <c r="AH43" s="33">
        <v>0.56999999999999995</v>
      </c>
      <c r="AI43" s="33">
        <v>0.06</v>
      </c>
      <c r="AJ43" s="33">
        <v>2E-3</v>
      </c>
      <c r="AK43" s="33">
        <v>0.05</v>
      </c>
      <c r="AL43" s="33">
        <v>0.02</v>
      </c>
      <c r="AM43" s="34">
        <v>2E-3</v>
      </c>
    </row>
    <row r="44" spans="1:39" x14ac:dyDescent="0.3">
      <c r="A44" s="45"/>
      <c r="B44" s="40" t="s">
        <v>3</v>
      </c>
      <c r="C44" s="41">
        <v>0.34344590726960494</v>
      </c>
      <c r="D44" s="42">
        <v>9.8039215686274508E-2</v>
      </c>
      <c r="E44" s="42">
        <v>0</v>
      </c>
      <c r="F44" s="42">
        <v>0.15186028853454825</v>
      </c>
      <c r="G44" s="42">
        <v>8.9928057553956844E-2</v>
      </c>
      <c r="H44" s="42">
        <v>8.8809946714031959E-2</v>
      </c>
      <c r="I44" s="42">
        <v>0.11750881316098707</v>
      </c>
      <c r="J44" s="42">
        <v>8.7183958151700075E-2</v>
      </c>
      <c r="K44" s="42">
        <v>0.27874564459930323</v>
      </c>
      <c r="L44" s="43">
        <v>2.9765674477517421</v>
      </c>
      <c r="M44" s="41">
        <v>9.4117647058823528E-2</v>
      </c>
      <c r="N44" s="42">
        <v>7.3246658121223204E-2</v>
      </c>
      <c r="O44" s="42">
        <v>1.6344229486324218</v>
      </c>
      <c r="P44" s="42">
        <v>0</v>
      </c>
      <c r="Q44" s="42">
        <v>4.2279411764705888</v>
      </c>
      <c r="R44" s="42">
        <v>1.8979333614508647</v>
      </c>
      <c r="S44" s="42">
        <v>1.2809802283486496</v>
      </c>
      <c r="T44" s="42">
        <v>1.631259484066768</v>
      </c>
      <c r="U44" s="42">
        <v>3.5420098846787491</v>
      </c>
      <c r="V44" s="42">
        <v>1.2470151233749007</v>
      </c>
      <c r="W44" s="43">
        <v>0.16481252575195718</v>
      </c>
      <c r="X44" s="41">
        <v>2.2843822843822843</v>
      </c>
      <c r="Y44" s="42">
        <v>0.64402810304449642</v>
      </c>
      <c r="Z44" s="42">
        <v>4.69459868753155</v>
      </c>
      <c r="AA44" s="43">
        <v>7.6261467889908241</v>
      </c>
      <c r="AB44" s="41">
        <v>0.51796697960505034</v>
      </c>
      <c r="AC44" s="42">
        <v>4.1275797373358349</v>
      </c>
      <c r="AD44" s="42">
        <v>6.3951411218292256</v>
      </c>
      <c r="AE44" s="42">
        <v>3.4389489953632149</v>
      </c>
      <c r="AF44" s="42">
        <v>2.9398859148749454</v>
      </c>
      <c r="AG44" s="42">
        <v>2.529557327467693</v>
      </c>
      <c r="AH44" s="42">
        <v>1.7043592264831198</v>
      </c>
      <c r="AI44" s="42">
        <v>0.19639934533551562</v>
      </c>
      <c r="AJ44" s="42">
        <v>0.16563146997929609</v>
      </c>
      <c r="AK44" s="42">
        <v>3.0871255431054205</v>
      </c>
      <c r="AL44" s="42">
        <v>1.2001920307249159</v>
      </c>
      <c r="AM44" s="43">
        <v>0.23584905660377367</v>
      </c>
    </row>
    <row r="45" spans="1:39" ht="17.399999999999999" x14ac:dyDescent="0.3">
      <c r="A45" s="44" t="s">
        <v>116</v>
      </c>
      <c r="B45" s="31" t="s">
        <v>99</v>
      </c>
      <c r="C45" s="35">
        <v>0.05</v>
      </c>
      <c r="D45" s="36">
        <v>0.02</v>
      </c>
      <c r="E45" s="36">
        <v>0.06</v>
      </c>
      <c r="F45" s="36">
        <v>0.08</v>
      </c>
      <c r="G45" s="36">
        <v>7.0000000000000007E-2</v>
      </c>
      <c r="H45" s="36">
        <v>7.0000000000000007E-2</v>
      </c>
      <c r="I45" s="36">
        <v>0.05</v>
      </c>
      <c r="J45" s="36">
        <v>0.24</v>
      </c>
      <c r="K45" s="36">
        <v>0.14000000000000001</v>
      </c>
      <c r="L45" s="37">
        <v>0.04</v>
      </c>
      <c r="M45" s="35">
        <v>0.4</v>
      </c>
      <c r="N45" s="36">
        <v>0.27</v>
      </c>
      <c r="O45" s="36">
        <v>0.09</v>
      </c>
      <c r="P45" s="36">
        <v>0.22</v>
      </c>
      <c r="Q45" s="36">
        <v>0.84</v>
      </c>
      <c r="R45" s="36">
        <v>2.36</v>
      </c>
      <c r="S45" s="36">
        <v>0.75</v>
      </c>
      <c r="T45" s="36">
        <v>0.88</v>
      </c>
      <c r="U45" s="36">
        <v>0.9</v>
      </c>
      <c r="V45" s="36">
        <v>0.14000000000000001</v>
      </c>
      <c r="W45" s="37">
        <v>0.21</v>
      </c>
      <c r="X45" s="35">
        <v>0.05</v>
      </c>
      <c r="Y45" s="36">
        <v>0.03</v>
      </c>
      <c r="Z45" s="36">
        <v>0.08</v>
      </c>
      <c r="AA45" s="37">
        <v>7.0000000000000007E-2</v>
      </c>
      <c r="AB45" s="35">
        <v>0.08</v>
      </c>
      <c r="AC45" s="36">
        <v>0.13</v>
      </c>
      <c r="AD45" s="36">
        <v>0.18</v>
      </c>
      <c r="AE45" s="36">
        <v>0.39</v>
      </c>
      <c r="AF45" s="36">
        <v>0.3</v>
      </c>
      <c r="AG45" s="36">
        <v>0.15</v>
      </c>
      <c r="AH45" s="36">
        <v>0.4</v>
      </c>
      <c r="AI45" s="36">
        <v>0.27</v>
      </c>
      <c r="AJ45" s="36">
        <v>0.08</v>
      </c>
      <c r="AK45" s="36">
        <v>0.11</v>
      </c>
      <c r="AL45" s="36">
        <v>0.22</v>
      </c>
      <c r="AM45" s="37">
        <v>0.05</v>
      </c>
    </row>
    <row r="46" spans="1:39" x14ac:dyDescent="0.3">
      <c r="A46" s="52"/>
      <c r="B46" s="40" t="s">
        <v>3</v>
      </c>
      <c r="C46" s="35">
        <v>8.8723526044647958</v>
      </c>
      <c r="D46" s="36">
        <v>9.7058823529411775</v>
      </c>
      <c r="E46" s="36">
        <v>28.164196123147089</v>
      </c>
      <c r="F46" s="36">
        <v>21.260440394836756</v>
      </c>
      <c r="G46" s="36">
        <v>18.165467625899286</v>
      </c>
      <c r="H46" s="36">
        <v>12.56660746003552</v>
      </c>
      <c r="I46" s="36">
        <v>17.97884841363102</v>
      </c>
      <c r="J46" s="36">
        <v>18.395815170008717</v>
      </c>
      <c r="K46" s="36">
        <v>11.289198606271778</v>
      </c>
      <c r="L46" s="37">
        <v>8.4230525649145029</v>
      </c>
      <c r="M46" s="35">
        <v>11.294117647058822</v>
      </c>
      <c r="N46" s="36">
        <v>9.5953122138802396</v>
      </c>
      <c r="O46" s="36">
        <v>5.8705803869246171</v>
      </c>
      <c r="P46" s="36">
        <v>9.8068350668647852</v>
      </c>
      <c r="Q46" s="36">
        <v>22.977941176470594</v>
      </c>
      <c r="R46" s="36">
        <v>31.758751581611133</v>
      </c>
      <c r="S46" s="36">
        <v>25.062656641604008</v>
      </c>
      <c r="T46" s="36">
        <v>29.779969650986349</v>
      </c>
      <c r="U46" s="36">
        <v>35.54365733113675</v>
      </c>
      <c r="V46" s="36">
        <v>15.654019633855137</v>
      </c>
      <c r="W46" s="37">
        <v>16.810877626699629</v>
      </c>
      <c r="X46" s="35">
        <v>13.100233100233103</v>
      </c>
      <c r="Y46" s="36">
        <v>8.313817330210771</v>
      </c>
      <c r="Z46" s="36">
        <v>18.223119636547196</v>
      </c>
      <c r="AA46" s="37">
        <v>18.86467889908257</v>
      </c>
      <c r="AB46" s="35">
        <v>14.63256717384267</v>
      </c>
      <c r="AC46" s="36">
        <v>12.13258286429018</v>
      </c>
      <c r="AD46" s="36">
        <v>7.8956770275098256</v>
      </c>
      <c r="AE46" s="36">
        <v>11.939721792890262</v>
      </c>
      <c r="AF46" s="36">
        <v>8.5563843791136467</v>
      </c>
      <c r="AG46" s="36">
        <v>11.328017596920537</v>
      </c>
      <c r="AH46" s="36">
        <v>12.192723697148473</v>
      </c>
      <c r="AI46" s="36">
        <v>8.2160392798690687</v>
      </c>
      <c r="AJ46" s="36">
        <v>7.5362318840579716</v>
      </c>
      <c r="AK46" s="36">
        <v>6.7459410016007348</v>
      </c>
      <c r="AL46" s="36">
        <v>13.178108497359577</v>
      </c>
      <c r="AM46" s="37">
        <v>7.7044025157232729</v>
      </c>
    </row>
    <row r="47" spans="1:39" ht="17.399999999999999" x14ac:dyDescent="0.3">
      <c r="A47" s="44" t="s">
        <v>118</v>
      </c>
      <c r="B47" s="31" t="s">
        <v>99</v>
      </c>
      <c r="C47" s="32">
        <v>2E-3</v>
      </c>
      <c r="D47" s="33">
        <v>2E-3</v>
      </c>
      <c r="E47" s="33">
        <v>0</v>
      </c>
      <c r="F47" s="33">
        <v>2E-3</v>
      </c>
      <c r="G47" s="33">
        <v>1E-3</v>
      </c>
      <c r="H47" s="33">
        <v>5.0000000000000001E-4</v>
      </c>
      <c r="I47" s="33">
        <v>5.9999999999999995E-4</v>
      </c>
      <c r="J47" s="33">
        <v>6.0000000000000001E-3</v>
      </c>
      <c r="K47" s="33">
        <v>5.0000000000000001E-3</v>
      </c>
      <c r="L47" s="34">
        <v>2E-3</v>
      </c>
      <c r="M47" s="32">
        <v>3.0000000000000001E-3</v>
      </c>
      <c r="N47" s="33">
        <v>3.0000000000000001E-3</v>
      </c>
      <c r="O47" s="33">
        <v>3.0000000000000001E-3</v>
      </c>
      <c r="P47" s="33">
        <v>0.01</v>
      </c>
      <c r="Q47" s="33">
        <v>7.0000000000000001E-3</v>
      </c>
      <c r="R47" s="33">
        <v>0.08</v>
      </c>
      <c r="S47" s="91">
        <v>2E-3</v>
      </c>
      <c r="T47" s="33">
        <v>0.03</v>
      </c>
      <c r="U47" s="33">
        <v>0</v>
      </c>
      <c r="V47" s="33">
        <v>2E-3</v>
      </c>
      <c r="W47" s="34">
        <v>2E-3</v>
      </c>
      <c r="X47" s="32">
        <v>1E-3</v>
      </c>
      <c r="Y47" s="33">
        <v>2E-3</v>
      </c>
      <c r="Z47" s="33">
        <v>2E-3</v>
      </c>
      <c r="AA47" s="34">
        <v>2E-3</v>
      </c>
      <c r="AB47" s="32">
        <v>2E-3</v>
      </c>
      <c r="AC47" s="33">
        <v>2E-3</v>
      </c>
      <c r="AD47" s="33">
        <v>3.0000000000000001E-3</v>
      </c>
      <c r="AE47" s="33">
        <v>0.01</v>
      </c>
      <c r="AF47" s="33">
        <v>8.0000000000000004E-4</v>
      </c>
      <c r="AG47" s="33">
        <v>4.0000000000000002E-4</v>
      </c>
      <c r="AH47" s="33">
        <v>7.0000000000000001E-3</v>
      </c>
      <c r="AI47" s="33">
        <v>7.0000000000000001E-3</v>
      </c>
      <c r="AJ47" s="33">
        <v>3.0000000000000001E-3</v>
      </c>
      <c r="AK47" s="33">
        <v>3.0000000000000001E-3</v>
      </c>
      <c r="AL47" s="33">
        <v>3.0000000000000001E-3</v>
      </c>
      <c r="AM47" s="34">
        <v>2.9999999999999997E-4</v>
      </c>
    </row>
    <row r="48" spans="1:39" x14ac:dyDescent="0.3">
      <c r="A48" s="45"/>
      <c r="B48" s="40" t="s">
        <v>3</v>
      </c>
      <c r="C48" s="41">
        <v>0.28620492272467085</v>
      </c>
      <c r="D48" s="42">
        <v>1.1764705882352942</v>
      </c>
      <c r="E48" s="42">
        <v>0</v>
      </c>
      <c r="F48" s="42">
        <v>0.53151100987091882</v>
      </c>
      <c r="G48" s="42">
        <v>0.35971223021582738</v>
      </c>
      <c r="H48" s="42">
        <v>8.8809946714031959E-2</v>
      </c>
      <c r="I48" s="42">
        <v>0.23501762632197415</v>
      </c>
      <c r="J48" s="42">
        <v>0.4359197907585004</v>
      </c>
      <c r="K48" s="42">
        <v>0.41811846689895477</v>
      </c>
      <c r="L48" s="43">
        <v>0.56998100063331225</v>
      </c>
      <c r="M48" s="41">
        <v>9.4117647058823528E-2</v>
      </c>
      <c r="N48" s="42">
        <v>9.1558322651529009E-2</v>
      </c>
      <c r="O48" s="42">
        <v>0.20013342228152106</v>
      </c>
      <c r="P48" s="42">
        <v>0.44576523031203563</v>
      </c>
      <c r="Q48" s="42">
        <v>0.18382352941176475</v>
      </c>
      <c r="R48" s="42">
        <v>1.0544074230282581</v>
      </c>
      <c r="S48" s="42">
        <v>5.5694792536897811E-2</v>
      </c>
      <c r="T48" s="42">
        <v>0.98634294385432486</v>
      </c>
      <c r="U48" s="42">
        <v>0</v>
      </c>
      <c r="V48" s="42">
        <v>0.18572565667285759</v>
      </c>
      <c r="W48" s="43">
        <v>0.12360939431396788</v>
      </c>
      <c r="X48" s="41">
        <v>0.27972027972027974</v>
      </c>
      <c r="Y48" s="42">
        <v>0.58548009367681486</v>
      </c>
      <c r="Z48" s="42">
        <v>0.40383644623927306</v>
      </c>
      <c r="AA48" s="43">
        <v>0.57339449541284393</v>
      </c>
      <c r="AB48" s="41">
        <v>0.32372936225315646</v>
      </c>
      <c r="AC48" s="42">
        <v>0.21888680425265786</v>
      </c>
      <c r="AD48" s="42">
        <v>0.14290818149339052</v>
      </c>
      <c r="AE48" s="42">
        <v>0.30911901081916537</v>
      </c>
      <c r="AF48" s="42">
        <v>2.1939447125932425E-2</v>
      </c>
      <c r="AG48" s="42">
        <v>2.749518834204014E-2</v>
      </c>
      <c r="AH48" s="42">
        <v>0.1966568338249754</v>
      </c>
      <c r="AI48" s="42">
        <v>0.19639934533551562</v>
      </c>
      <c r="AJ48" s="42">
        <v>0.28985507246376813</v>
      </c>
      <c r="AK48" s="42">
        <v>0.18294077292476568</v>
      </c>
      <c r="AL48" s="42">
        <v>0.19203072491598655</v>
      </c>
      <c r="AM48" s="43">
        <v>3.9308176100628943E-2</v>
      </c>
    </row>
    <row r="49" spans="1:39" ht="17.399999999999999" x14ac:dyDescent="0.3">
      <c r="A49" s="44" t="s">
        <v>119</v>
      </c>
      <c r="B49" s="31" t="s">
        <v>99</v>
      </c>
      <c r="C49" s="35">
        <v>0.1</v>
      </c>
      <c r="D49" s="36">
        <v>2E-3</v>
      </c>
      <c r="E49" s="36">
        <v>6.9999999999999999E-4</v>
      </c>
      <c r="F49" s="36">
        <v>0.02</v>
      </c>
      <c r="G49" s="36">
        <v>0.03</v>
      </c>
      <c r="H49" s="36">
        <v>0.11</v>
      </c>
      <c r="I49" s="36">
        <v>0.05</v>
      </c>
      <c r="J49" s="36">
        <v>0.16</v>
      </c>
      <c r="K49" s="36">
        <v>0.24</v>
      </c>
      <c r="L49" s="37">
        <v>0.06</v>
      </c>
      <c r="M49" s="35">
        <v>0.47</v>
      </c>
      <c r="N49" s="36">
        <v>0.33</v>
      </c>
      <c r="O49" s="36">
        <v>0.02</v>
      </c>
      <c r="P49" s="36">
        <v>0.02</v>
      </c>
      <c r="Q49" s="36">
        <v>0.24</v>
      </c>
      <c r="R49" s="36">
        <v>0.71</v>
      </c>
      <c r="S49" s="36">
        <v>0.43</v>
      </c>
      <c r="T49" s="36">
        <v>0.31</v>
      </c>
      <c r="U49" s="36">
        <v>0.28999999999999998</v>
      </c>
      <c r="V49" s="36">
        <v>0.2</v>
      </c>
      <c r="W49" s="37">
        <v>0.08</v>
      </c>
      <c r="X49" s="35">
        <v>0.02</v>
      </c>
      <c r="Y49" s="36">
        <v>0.02</v>
      </c>
      <c r="Z49" s="36">
        <v>0.03</v>
      </c>
      <c r="AA49" s="37">
        <v>0.02</v>
      </c>
      <c r="AB49" s="35">
        <v>0.08</v>
      </c>
      <c r="AC49" s="36">
        <v>0.17</v>
      </c>
      <c r="AD49" s="36">
        <v>0.18</v>
      </c>
      <c r="AE49" s="36">
        <v>0.2</v>
      </c>
      <c r="AF49" s="36">
        <v>0.61</v>
      </c>
      <c r="AG49" s="36">
        <v>0.23</v>
      </c>
      <c r="AH49" s="36">
        <v>0.71</v>
      </c>
      <c r="AI49" s="36">
        <v>0.73</v>
      </c>
      <c r="AJ49" s="36">
        <v>0.49</v>
      </c>
      <c r="AK49" s="36">
        <v>0.48</v>
      </c>
      <c r="AL49" s="36">
        <v>0.52</v>
      </c>
      <c r="AM49" s="37">
        <v>0.13</v>
      </c>
    </row>
    <row r="50" spans="1:39" x14ac:dyDescent="0.3">
      <c r="A50" s="45"/>
      <c r="B50" s="45" t="s">
        <v>3</v>
      </c>
      <c r="C50" s="35">
        <v>17.057813394390379</v>
      </c>
      <c r="D50" s="36">
        <v>1.2745098039215685</v>
      </c>
      <c r="E50" s="36">
        <v>0.34207525655644233</v>
      </c>
      <c r="F50" s="36">
        <v>5.6188306757782849</v>
      </c>
      <c r="G50" s="36">
        <v>6.8345323741007196</v>
      </c>
      <c r="H50" s="36">
        <v>18.827708703374775</v>
      </c>
      <c r="I50" s="36">
        <v>17.391304347826086</v>
      </c>
      <c r="J50" s="36">
        <v>12.554489973844813</v>
      </c>
      <c r="K50" s="36">
        <v>19.930313588850179</v>
      </c>
      <c r="L50" s="37">
        <v>14.81950601646612</v>
      </c>
      <c r="M50" s="35">
        <v>13.247058823529411</v>
      </c>
      <c r="N50" s="36">
        <v>11.572971983153266</v>
      </c>
      <c r="O50" s="36">
        <v>0.90060040026684463</v>
      </c>
      <c r="P50" s="36">
        <v>1.0401188707280831</v>
      </c>
      <c r="Q50" s="36">
        <v>6.5257352941176476</v>
      </c>
      <c r="R50" s="36">
        <v>9.5318431041754543</v>
      </c>
      <c r="S50" s="36">
        <v>14.174324700640492</v>
      </c>
      <c r="T50" s="36">
        <v>10.394537177541732</v>
      </c>
      <c r="U50" s="36">
        <v>11.285008237232294</v>
      </c>
      <c r="V50" s="36">
        <v>22.260546564075355</v>
      </c>
      <c r="W50" s="37">
        <v>6.4276885043263299</v>
      </c>
      <c r="X50" s="35">
        <v>4.1491841491841495</v>
      </c>
      <c r="Y50" s="36">
        <v>4.9180327868852451</v>
      </c>
      <c r="Z50" s="36">
        <v>7.8243311458859157</v>
      </c>
      <c r="AA50" s="37">
        <v>4.5298165137614674</v>
      </c>
      <c r="AB50" s="35">
        <v>14.341210747814831</v>
      </c>
      <c r="AC50" s="36">
        <v>15.384615384615383</v>
      </c>
      <c r="AD50" s="36">
        <v>8.0028581636298703</v>
      </c>
      <c r="AE50" s="36">
        <v>6.4142194744976813</v>
      </c>
      <c r="AF50" s="36">
        <v>17.573497147871873</v>
      </c>
      <c r="AG50" s="36">
        <v>17.404454220511408</v>
      </c>
      <c r="AH50" s="36">
        <v>21.337266470009826</v>
      </c>
      <c r="AI50" s="36">
        <v>21.996726677577747</v>
      </c>
      <c r="AJ50" s="36">
        <v>43.892339544513462</v>
      </c>
      <c r="AK50" s="36">
        <v>29.201920878115722</v>
      </c>
      <c r="AL50" s="36">
        <v>31.036965914546329</v>
      </c>
      <c r="AM50" s="37">
        <v>20.79402515723271</v>
      </c>
    </row>
    <row r="51" spans="1:39" ht="17.399999999999999" x14ac:dyDescent="0.3">
      <c r="A51" s="31" t="s">
        <v>120</v>
      </c>
      <c r="B51" s="31" t="s">
        <v>99</v>
      </c>
      <c r="C51" s="32">
        <v>2.9999999999999997E-4</v>
      </c>
      <c r="D51" s="33">
        <v>0</v>
      </c>
      <c r="E51" s="33">
        <v>1E-3</v>
      </c>
      <c r="F51" s="33">
        <v>0</v>
      </c>
      <c r="G51" s="33">
        <v>2.9999999999999997E-4</v>
      </c>
      <c r="H51" s="33">
        <v>2.9999999999999997E-4</v>
      </c>
      <c r="I51" s="33">
        <v>0</v>
      </c>
      <c r="J51" s="33">
        <v>0</v>
      </c>
      <c r="K51" s="33">
        <v>0</v>
      </c>
      <c r="L51" s="34">
        <v>2.9999999999999997E-4</v>
      </c>
      <c r="M51" s="32">
        <v>0</v>
      </c>
      <c r="N51" s="33">
        <v>1E-3</v>
      </c>
      <c r="O51" s="33">
        <v>2E-3</v>
      </c>
      <c r="P51" s="33">
        <v>7.0000000000000001E-3</v>
      </c>
      <c r="Q51" s="33">
        <v>0</v>
      </c>
      <c r="R51" s="33">
        <v>0.03</v>
      </c>
      <c r="S51" s="33">
        <v>7.0000000000000001E-3</v>
      </c>
      <c r="T51" s="33">
        <v>0</v>
      </c>
      <c r="U51" s="33">
        <v>1E-3</v>
      </c>
      <c r="V51" s="33">
        <v>1E-3</v>
      </c>
      <c r="W51" s="34">
        <v>5.0000000000000001E-4</v>
      </c>
      <c r="X51" s="32">
        <v>0</v>
      </c>
      <c r="Y51" s="33">
        <v>0</v>
      </c>
      <c r="Z51" s="33">
        <v>4.0000000000000002E-4</v>
      </c>
      <c r="AA51" s="34">
        <v>0</v>
      </c>
      <c r="AB51" s="32">
        <v>0</v>
      </c>
      <c r="AC51" s="33">
        <v>1E-3</v>
      </c>
      <c r="AD51" s="33">
        <v>2E-3</v>
      </c>
      <c r="AE51" s="33">
        <v>1E-3</v>
      </c>
      <c r="AF51" s="33">
        <v>8.0000000000000004E-4</v>
      </c>
      <c r="AG51" s="33">
        <v>2E-3</v>
      </c>
      <c r="AH51" s="33">
        <v>1E-3</v>
      </c>
      <c r="AI51" s="33">
        <v>0</v>
      </c>
      <c r="AJ51" s="33">
        <v>4.0000000000000002E-4</v>
      </c>
      <c r="AK51" s="33">
        <v>4.0000000000000002E-4</v>
      </c>
      <c r="AL51" s="33">
        <v>0</v>
      </c>
      <c r="AM51" s="34">
        <v>2.9999999999999997E-4</v>
      </c>
    </row>
    <row r="52" spans="1:39" ht="16.2" thickBot="1" x14ac:dyDescent="0.35">
      <c r="A52" s="40"/>
      <c r="B52" s="40" t="s">
        <v>3</v>
      </c>
      <c r="C52" s="57">
        <v>5.7240984544934169E-2</v>
      </c>
      <c r="D52" s="58">
        <v>0</v>
      </c>
      <c r="E52" s="58">
        <v>0.45610034207525646</v>
      </c>
      <c r="F52" s="58">
        <v>0</v>
      </c>
      <c r="G52" s="58">
        <v>8.9928057553956844E-2</v>
      </c>
      <c r="H52" s="58">
        <v>4.440497335701598E-2</v>
      </c>
      <c r="I52" s="58">
        <v>0</v>
      </c>
      <c r="J52" s="58">
        <v>0</v>
      </c>
      <c r="K52" s="58">
        <v>0</v>
      </c>
      <c r="L52" s="59">
        <v>0.1266624445851805</v>
      </c>
      <c r="M52" s="57">
        <v>0</v>
      </c>
      <c r="N52" s="58">
        <v>3.6623329060611602E-2</v>
      </c>
      <c r="O52" s="58">
        <v>0.10006671114076053</v>
      </c>
      <c r="P52" s="58">
        <v>0.29717682020802383</v>
      </c>
      <c r="Q52" s="58">
        <v>0</v>
      </c>
      <c r="R52" s="58">
        <v>0.3795866722901729</v>
      </c>
      <c r="S52" s="58">
        <v>0.22277917014759124</v>
      </c>
      <c r="T52" s="58">
        <v>0</v>
      </c>
      <c r="U52" s="58">
        <v>4.1186161449752894E-2</v>
      </c>
      <c r="V52" s="58">
        <v>0.1326611833377554</v>
      </c>
      <c r="W52" s="59">
        <v>4.1203131437989295E-2</v>
      </c>
      <c r="X52" s="57">
        <v>0</v>
      </c>
      <c r="Y52" s="58">
        <v>0</v>
      </c>
      <c r="Z52" s="58">
        <v>0.10095911155981827</v>
      </c>
      <c r="AA52" s="59">
        <v>0</v>
      </c>
      <c r="AB52" s="57">
        <v>0</v>
      </c>
      <c r="AC52" s="58">
        <v>0.12507817385866163</v>
      </c>
      <c r="AD52" s="58">
        <v>7.1454090746695259E-2</v>
      </c>
      <c r="AE52" s="58">
        <v>3.8639876352395672E-2</v>
      </c>
      <c r="AF52" s="58">
        <v>2.1939447125932425E-2</v>
      </c>
      <c r="AG52" s="58">
        <v>0.16497113005224084</v>
      </c>
      <c r="AH52" s="58">
        <v>3.2776138970829233E-2</v>
      </c>
      <c r="AI52" s="58">
        <v>0</v>
      </c>
      <c r="AJ52" s="58">
        <v>4.1407867494824023E-2</v>
      </c>
      <c r="AK52" s="58">
        <v>2.286759661559571E-2</v>
      </c>
      <c r="AL52" s="58">
        <v>0</v>
      </c>
      <c r="AM52" s="59">
        <v>3.9308176100628943E-2</v>
      </c>
    </row>
    <row r="53" spans="1:39" x14ac:dyDescent="0.3">
      <c r="G53" s="92"/>
    </row>
    <row r="54" spans="1:39" x14ac:dyDescent="0.3">
      <c r="G54" s="92"/>
      <c r="Y54" s="92"/>
    </row>
    <row r="55" spans="1:39" x14ac:dyDescent="0.3"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Y55" s="94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x14ac:dyDescent="0.3"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X56" s="93"/>
      <c r="Y56" s="94"/>
    </row>
    <row r="57" spans="1:39" x14ac:dyDescent="0.3"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X57" s="93"/>
      <c r="Y57" s="95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x14ac:dyDescent="0.3"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X58" s="93"/>
      <c r="Y58" s="95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x14ac:dyDescent="0.3"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X59" s="93"/>
      <c r="Y59" s="95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x14ac:dyDescent="0.3"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X60" s="93"/>
      <c r="Y60" s="95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x14ac:dyDescent="0.3"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X61" s="93"/>
      <c r="Y61" s="95"/>
    </row>
    <row r="62" spans="1:39" x14ac:dyDescent="0.3"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X62" s="93"/>
      <c r="Y62" s="95"/>
    </row>
    <row r="63" spans="1:39" x14ac:dyDescent="0.3"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X63" s="93"/>
      <c r="Y63" s="95"/>
    </row>
    <row r="64" spans="1:39" x14ac:dyDescent="0.3"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X64" s="93"/>
      <c r="Y64" s="96"/>
    </row>
    <row r="65" spans="4:39" x14ac:dyDescent="0.3"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X65" s="93"/>
      <c r="Y65" s="96"/>
    </row>
    <row r="66" spans="4:39" x14ac:dyDescent="0.3"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X66" s="93"/>
      <c r="Y66" s="96"/>
    </row>
    <row r="67" spans="4:39" x14ac:dyDescent="0.3"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X67" s="93"/>
      <c r="Y67" s="96"/>
    </row>
    <row r="68" spans="4:39" x14ac:dyDescent="0.3"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X68" s="93"/>
      <c r="Y68" s="96"/>
    </row>
    <row r="69" spans="4:39" x14ac:dyDescent="0.3"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X69" s="93"/>
      <c r="Y69" s="96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4:39" x14ac:dyDescent="0.3"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X70" s="93"/>
      <c r="Y70" s="96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4:39" x14ac:dyDescent="0.3"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X71" s="93"/>
      <c r="Y71" s="96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4:39" x14ac:dyDescent="0.3"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X72" s="93"/>
      <c r="Y72" s="96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4:39" x14ac:dyDescent="0.3"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X73" s="93"/>
      <c r="Y73" s="96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4:39" x14ac:dyDescent="0.3"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X74" s="93"/>
      <c r="Y74" s="96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4:39" x14ac:dyDescent="0.3"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X75" s="93"/>
      <c r="Y75" s="96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4:39" x14ac:dyDescent="0.3"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X76" s="93"/>
      <c r="Y76" s="96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4:39" x14ac:dyDescent="0.3"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X77" s="93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4:39" x14ac:dyDescent="0.3"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X78" s="93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4:39" x14ac:dyDescent="0.3"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X79" s="93"/>
    </row>
    <row r="80" spans="4:39" x14ac:dyDescent="0.3"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X80" s="93"/>
    </row>
    <row r="81" spans="2:39" x14ac:dyDescent="0.3"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X81" s="93"/>
    </row>
    <row r="82" spans="2:39" x14ac:dyDescent="0.3"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X82" s="93"/>
    </row>
    <row r="83" spans="2:39" x14ac:dyDescent="0.3"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X83" s="93"/>
    </row>
    <row r="84" spans="2:39" x14ac:dyDescent="0.3"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X84" s="93"/>
    </row>
    <row r="85" spans="2:39" x14ac:dyDescent="0.3"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X85" s="93"/>
    </row>
    <row r="86" spans="2:39" x14ac:dyDescent="0.3"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X86" s="93"/>
    </row>
    <row r="87" spans="2:39" x14ac:dyDescent="0.3"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X87" s="93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2:39" x14ac:dyDescent="0.3"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X88" s="93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2:39" x14ac:dyDescent="0.3"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X89" s="93"/>
    </row>
    <row r="90" spans="2:39" x14ac:dyDescent="0.3"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X90" s="93"/>
    </row>
    <row r="91" spans="2:39" x14ac:dyDescent="0.3"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X91" s="93"/>
    </row>
    <row r="92" spans="2:39" x14ac:dyDescent="0.3"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X92" s="93"/>
    </row>
    <row r="93" spans="2:39" x14ac:dyDescent="0.3">
      <c r="B93" s="36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X93" s="93"/>
    </row>
    <row r="94" spans="2:39" x14ac:dyDescent="0.3"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X94" s="93"/>
    </row>
    <row r="95" spans="2:39" x14ac:dyDescent="0.3"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X95" s="93"/>
    </row>
    <row r="96" spans="2:39" x14ac:dyDescent="0.3"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X96" s="93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4:39" x14ac:dyDescent="0.3"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X97" s="93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4:39" x14ac:dyDescent="0.3"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X98" s="93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4:39" x14ac:dyDescent="0.3"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X99" s="93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4:39" x14ac:dyDescent="0.3"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X100" s="93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4:39" x14ac:dyDescent="0.3"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X101" s="93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4:39" x14ac:dyDescent="0.3"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X102" s="93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4:39" x14ac:dyDescent="0.3"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X103" s="93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4:39" x14ac:dyDescent="0.3"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X104" s="93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4:39" x14ac:dyDescent="0.3"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X105" s="93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4:39" x14ac:dyDescent="0.3"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X106" s="93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4:39" x14ac:dyDescent="0.3"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X107" s="93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</sheetData>
  <mergeCells count="5">
    <mergeCell ref="A9:A10"/>
    <mergeCell ref="C9:L9"/>
    <mergeCell ref="M9:W9"/>
    <mergeCell ref="X9:AA9"/>
    <mergeCell ref="AB9:AM9"/>
  </mergeCell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928C8-9EC7-4828-89F2-1E75023D965F}">
  <dimension ref="A1:AN34"/>
  <sheetViews>
    <sheetView tabSelected="1" zoomScale="40" zoomScaleNormal="40" workbookViewId="0">
      <selection activeCell="N38" sqref="N38"/>
    </sheetView>
  </sheetViews>
  <sheetFormatPr defaultRowHeight="14.4" x14ac:dyDescent="0.3"/>
  <cols>
    <col min="1" max="1" width="12.6640625" bestFit="1" customWidth="1"/>
    <col min="2" max="2" width="14.6640625" bestFit="1" customWidth="1"/>
    <col min="3" max="3" width="12.5546875" bestFit="1" customWidth="1"/>
    <col min="4" max="4" width="9.33203125" bestFit="1" customWidth="1"/>
    <col min="5" max="5" width="12.5546875" bestFit="1" customWidth="1"/>
    <col min="6" max="6" width="9.33203125" bestFit="1" customWidth="1"/>
    <col min="7" max="7" width="11.5546875" bestFit="1" customWidth="1"/>
    <col min="8" max="8" width="9.33203125" bestFit="1" customWidth="1"/>
    <col min="9" max="9" width="11.5546875" bestFit="1" customWidth="1"/>
    <col min="10" max="10" width="9.33203125" bestFit="1" customWidth="1"/>
    <col min="11" max="11" width="11.5546875" bestFit="1" customWidth="1"/>
    <col min="12" max="12" width="9.33203125" bestFit="1" customWidth="1"/>
    <col min="13" max="13" width="11.5546875" bestFit="1" customWidth="1"/>
    <col min="14" max="14" width="9.33203125" bestFit="1" customWidth="1"/>
    <col min="15" max="15" width="11.5546875" bestFit="1" customWidth="1"/>
    <col min="16" max="16" width="9.33203125" bestFit="1" customWidth="1"/>
    <col min="17" max="17" width="11.5546875" bestFit="1" customWidth="1"/>
    <col min="18" max="18" width="9.33203125" bestFit="1" customWidth="1"/>
    <col min="19" max="19" width="11.5546875" bestFit="1" customWidth="1"/>
    <col min="20" max="20" width="9.33203125" bestFit="1" customWidth="1"/>
    <col min="21" max="21" width="10.5546875" bestFit="1" customWidth="1"/>
    <col min="22" max="22" width="9.33203125" bestFit="1" customWidth="1"/>
    <col min="23" max="23" width="11.5546875" bestFit="1" customWidth="1"/>
    <col min="24" max="24" width="9.33203125" bestFit="1" customWidth="1"/>
    <col min="25" max="25" width="10.5546875" bestFit="1" customWidth="1"/>
    <col min="26" max="26" width="9.33203125" bestFit="1" customWidth="1"/>
    <col min="27" max="27" width="10.5546875" bestFit="1" customWidth="1"/>
    <col min="28" max="28" width="9.33203125" bestFit="1" customWidth="1"/>
    <col min="29" max="29" width="10.5546875" bestFit="1" customWidth="1"/>
    <col min="30" max="30" width="9.33203125" bestFit="1" customWidth="1"/>
    <col min="31" max="31" width="9.5546875" bestFit="1" customWidth="1"/>
    <col min="32" max="32" width="9.33203125" bestFit="1" customWidth="1"/>
    <col min="33" max="33" width="10.5546875" bestFit="1" customWidth="1"/>
    <col min="34" max="34" width="9.33203125" bestFit="1" customWidth="1"/>
    <col min="35" max="35" width="10.5546875" bestFit="1" customWidth="1"/>
    <col min="36" max="36" width="9.33203125" bestFit="1" customWidth="1"/>
    <col min="37" max="37" width="10.5546875" bestFit="1" customWidth="1"/>
    <col min="38" max="38" width="9.33203125" bestFit="1" customWidth="1"/>
    <col min="39" max="39" width="11.5546875" bestFit="1" customWidth="1"/>
    <col min="40" max="40" width="9.33203125" bestFit="1" customWidth="1"/>
  </cols>
  <sheetData>
    <row r="1" spans="1:40" x14ac:dyDescent="0.3">
      <c r="A1" s="97" t="s">
        <v>124</v>
      </c>
      <c r="B1" s="98" t="s">
        <v>5</v>
      </c>
      <c r="E1" s="98"/>
      <c r="F1" s="98"/>
      <c r="G1" s="98"/>
      <c r="H1" s="98"/>
      <c r="I1" s="98"/>
      <c r="J1" s="98"/>
      <c r="K1" s="99"/>
      <c r="L1" s="99"/>
    </row>
    <row r="2" spans="1:40" ht="16.2" x14ac:dyDescent="0.3">
      <c r="A2" s="100" t="s">
        <v>125</v>
      </c>
      <c r="B2" s="98" t="s">
        <v>126</v>
      </c>
      <c r="E2" s="98"/>
      <c r="F2" s="98"/>
      <c r="G2" s="98"/>
      <c r="H2" s="98"/>
      <c r="I2" s="98"/>
      <c r="J2" s="98"/>
      <c r="K2" s="99"/>
      <c r="L2" s="99"/>
    </row>
    <row r="3" spans="1:40" x14ac:dyDescent="0.3">
      <c r="A3" s="100" t="s">
        <v>0</v>
      </c>
      <c r="B3" s="98" t="s">
        <v>203</v>
      </c>
      <c r="E3" s="98"/>
      <c r="F3" s="98"/>
      <c r="G3" s="98"/>
      <c r="H3" s="98"/>
      <c r="I3" s="98"/>
      <c r="J3" s="98"/>
      <c r="K3" s="99"/>
      <c r="L3" s="99"/>
    </row>
    <row r="4" spans="1:40" ht="43.2" x14ac:dyDescent="0.3">
      <c r="A4" s="101" t="s">
        <v>127</v>
      </c>
      <c r="B4" s="98" t="s">
        <v>176</v>
      </c>
      <c r="E4" s="98"/>
      <c r="F4" s="98"/>
      <c r="G4" s="98"/>
      <c r="H4" s="98"/>
      <c r="I4" s="98"/>
      <c r="J4" s="98"/>
      <c r="K4" s="99"/>
      <c r="L4" s="99"/>
    </row>
    <row r="6" spans="1:40" x14ac:dyDescent="0.3">
      <c r="C6" s="131" t="s">
        <v>171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3"/>
      <c r="W6" s="134" t="s">
        <v>170</v>
      </c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6"/>
    </row>
    <row r="7" spans="1:40" x14ac:dyDescent="0.3">
      <c r="A7" s="105" t="s">
        <v>137</v>
      </c>
      <c r="B7" s="105" t="s">
        <v>138</v>
      </c>
      <c r="C7" s="103" t="s">
        <v>106</v>
      </c>
      <c r="D7" s="103"/>
      <c r="E7" s="103" t="s">
        <v>107</v>
      </c>
      <c r="F7" s="103"/>
      <c r="G7" s="103" t="s">
        <v>132</v>
      </c>
      <c r="H7" s="103"/>
      <c r="I7" s="103" t="s">
        <v>116</v>
      </c>
      <c r="J7" s="103"/>
      <c r="K7" s="103" t="s">
        <v>133</v>
      </c>
      <c r="L7" s="103"/>
      <c r="M7" s="103" t="s">
        <v>103</v>
      </c>
      <c r="N7" s="103"/>
      <c r="O7" s="103" t="s">
        <v>134</v>
      </c>
      <c r="P7" s="103"/>
      <c r="Q7" s="103" t="s">
        <v>119</v>
      </c>
      <c r="R7" s="103"/>
      <c r="S7" s="103" t="s">
        <v>135</v>
      </c>
      <c r="T7" s="103"/>
      <c r="U7" s="103" t="s">
        <v>136</v>
      </c>
      <c r="V7" s="104"/>
      <c r="W7" s="103" t="s">
        <v>115</v>
      </c>
      <c r="X7" s="103"/>
      <c r="Y7" s="103" t="s">
        <v>118</v>
      </c>
      <c r="Z7" s="103"/>
      <c r="AA7" s="103" t="s">
        <v>105</v>
      </c>
      <c r="AB7" s="103"/>
      <c r="AC7" s="103" t="s">
        <v>167</v>
      </c>
      <c r="AD7" s="103"/>
      <c r="AE7" s="103" t="s">
        <v>109</v>
      </c>
      <c r="AF7" s="103"/>
      <c r="AG7" s="103" t="s">
        <v>168</v>
      </c>
      <c r="AH7" s="103"/>
      <c r="AI7" s="103" t="s">
        <v>169</v>
      </c>
      <c r="AJ7" s="103"/>
      <c r="AK7" s="103" t="s">
        <v>104</v>
      </c>
      <c r="AL7" s="103"/>
      <c r="AM7" s="103" t="s">
        <v>98</v>
      </c>
      <c r="AN7" s="105"/>
    </row>
    <row r="8" spans="1:40" x14ac:dyDescent="0.3">
      <c r="C8" s="105" t="s">
        <v>139</v>
      </c>
      <c r="D8" s="105" t="s">
        <v>140</v>
      </c>
      <c r="E8" s="105" t="s">
        <v>139</v>
      </c>
      <c r="F8" s="105" t="s">
        <v>140</v>
      </c>
      <c r="G8" s="105" t="s">
        <v>139</v>
      </c>
      <c r="H8" s="105" t="s">
        <v>140</v>
      </c>
      <c r="I8" s="105" t="s">
        <v>139</v>
      </c>
      <c r="J8" s="105" t="s">
        <v>140</v>
      </c>
      <c r="K8" s="105" t="s">
        <v>139</v>
      </c>
      <c r="L8" s="105" t="s">
        <v>140</v>
      </c>
      <c r="M8" s="105" t="s">
        <v>139</v>
      </c>
      <c r="N8" s="105" t="s">
        <v>140</v>
      </c>
      <c r="O8" s="105" t="s">
        <v>139</v>
      </c>
      <c r="P8" s="105" t="s">
        <v>140</v>
      </c>
      <c r="Q8" s="105" t="s">
        <v>139</v>
      </c>
      <c r="R8" s="105" t="s">
        <v>140</v>
      </c>
      <c r="S8" s="105" t="s">
        <v>139</v>
      </c>
      <c r="T8" s="105" t="s">
        <v>140</v>
      </c>
      <c r="U8" s="105" t="s">
        <v>139</v>
      </c>
      <c r="V8" s="106" t="s">
        <v>140</v>
      </c>
      <c r="W8" s="105" t="s">
        <v>139</v>
      </c>
      <c r="X8" s="105" t="s">
        <v>140</v>
      </c>
      <c r="Y8" s="105" t="s">
        <v>139</v>
      </c>
      <c r="Z8" s="105" t="s">
        <v>140</v>
      </c>
      <c r="AA8" s="105" t="s">
        <v>139</v>
      </c>
      <c r="AB8" s="105" t="s">
        <v>140</v>
      </c>
      <c r="AC8" s="105" t="s">
        <v>139</v>
      </c>
      <c r="AD8" s="105" t="s">
        <v>140</v>
      </c>
      <c r="AE8" s="105" t="s">
        <v>139</v>
      </c>
      <c r="AF8" s="105" t="s">
        <v>140</v>
      </c>
      <c r="AG8" s="105" t="s">
        <v>139</v>
      </c>
      <c r="AH8" s="105" t="s">
        <v>140</v>
      </c>
      <c r="AI8" s="105" t="s">
        <v>139</v>
      </c>
      <c r="AJ8" s="105" t="s">
        <v>140</v>
      </c>
      <c r="AK8" s="105" t="s">
        <v>139</v>
      </c>
      <c r="AL8" s="105" t="s">
        <v>140</v>
      </c>
      <c r="AM8" s="105" t="s">
        <v>139</v>
      </c>
      <c r="AN8" s="105" t="s">
        <v>140</v>
      </c>
    </row>
    <row r="9" spans="1:40" x14ac:dyDescent="0.3">
      <c r="A9" t="s">
        <v>177</v>
      </c>
      <c r="B9" t="s">
        <v>141</v>
      </c>
      <c r="C9" s="107">
        <v>170544651.79465181</v>
      </c>
      <c r="D9" s="107">
        <v>36.450567260940034</v>
      </c>
      <c r="E9" s="107">
        <v>116931904.43190444</v>
      </c>
      <c r="F9" s="107">
        <v>24.991896272285253</v>
      </c>
      <c r="G9" s="107">
        <v>37915662.915662915</v>
      </c>
      <c r="H9" s="107">
        <v>8.1037277147487838</v>
      </c>
      <c r="I9" s="107">
        <v>31849156.849156849</v>
      </c>
      <c r="J9" s="107">
        <v>6.8071312803889779</v>
      </c>
      <c r="K9" s="107">
        <v>38825638.825638823</v>
      </c>
      <c r="L9" s="107">
        <v>8.2982171799027551</v>
      </c>
      <c r="M9" s="107">
        <v>1971614.4716144716</v>
      </c>
      <c r="N9" s="107">
        <v>0.42139384116693684</v>
      </c>
      <c r="O9" s="107">
        <v>26540964.040964041</v>
      </c>
      <c r="P9" s="107">
        <v>5.6726094003241485</v>
      </c>
      <c r="Q9" s="107">
        <v>14559614.55961456</v>
      </c>
      <c r="R9" s="107">
        <v>3.1118314424635329</v>
      </c>
      <c r="S9" s="107">
        <v>2274939.774939775</v>
      </c>
      <c r="T9" s="107">
        <v>0.48622366288492713</v>
      </c>
      <c r="U9" s="107">
        <v>7583132.5831325836</v>
      </c>
      <c r="V9" s="108">
        <v>1.6207455429497568</v>
      </c>
      <c r="W9" s="107">
        <v>5308192.8081928082</v>
      </c>
      <c r="X9" s="107">
        <v>1.1345218800648298</v>
      </c>
      <c r="Y9" s="107">
        <v>3564072.3140723142</v>
      </c>
      <c r="Z9" s="107">
        <v>0.7617504051863857</v>
      </c>
      <c r="AA9" s="107">
        <v>4701542.2015422015</v>
      </c>
      <c r="AB9" s="107">
        <v>1.0048622366288493</v>
      </c>
      <c r="AC9" s="107">
        <v>1061638.5616385615</v>
      </c>
      <c r="AD9" s="107">
        <v>0.22690437601296598</v>
      </c>
      <c r="AE9" s="107">
        <v>0</v>
      </c>
      <c r="AF9" s="107">
        <v>0</v>
      </c>
      <c r="AG9" s="107">
        <v>909975.90997590998</v>
      </c>
      <c r="AH9" s="107">
        <v>0.19448946515397081</v>
      </c>
      <c r="AI9" s="107">
        <v>758313.25831325829</v>
      </c>
      <c r="AJ9" s="107">
        <v>0.16207455429497569</v>
      </c>
      <c r="AK9" s="107">
        <v>0</v>
      </c>
      <c r="AL9" s="107">
        <v>0</v>
      </c>
      <c r="AM9" s="107">
        <v>2578265.0782650784</v>
      </c>
      <c r="AN9" s="107">
        <v>0.55105348460291725</v>
      </c>
    </row>
    <row r="10" spans="1:40" x14ac:dyDescent="0.3">
      <c r="A10" t="s">
        <v>178</v>
      </c>
      <c r="B10" t="s">
        <v>142</v>
      </c>
      <c r="C10" s="107">
        <v>504732800</v>
      </c>
      <c r="D10" s="107">
        <v>57.429718875502012</v>
      </c>
      <c r="E10" s="107">
        <v>138595626.66666669</v>
      </c>
      <c r="F10" s="107">
        <v>15.769745649263722</v>
      </c>
      <c r="G10" s="107">
        <v>52002773.333333336</v>
      </c>
      <c r="H10" s="107">
        <v>5.9170013386880855</v>
      </c>
      <c r="I10" s="107">
        <v>36707840</v>
      </c>
      <c r="J10" s="107">
        <v>4.1767068273092374</v>
      </c>
      <c r="K10" s="107">
        <v>52473386.666666672</v>
      </c>
      <c r="L10" s="107">
        <v>5.9705488621151268</v>
      </c>
      <c r="M10" s="107">
        <v>3058986.666666667</v>
      </c>
      <c r="N10" s="107">
        <v>0.34805890227576974</v>
      </c>
      <c r="O10" s="107">
        <v>36472533.333333336</v>
      </c>
      <c r="P10" s="107">
        <v>4.1499330655957163</v>
      </c>
      <c r="Q10" s="107">
        <v>12471253.333333334</v>
      </c>
      <c r="R10" s="107">
        <v>1.4190093708165996</v>
      </c>
      <c r="S10" s="107">
        <v>5176746.666666667</v>
      </c>
      <c r="T10" s="107">
        <v>0.58902275769745649</v>
      </c>
      <c r="U10" s="107">
        <v>5412053.333333334</v>
      </c>
      <c r="V10" s="108">
        <v>0.61579651941097724</v>
      </c>
      <c r="W10" s="107">
        <v>10118186.666666668</v>
      </c>
      <c r="X10" s="107">
        <v>1.1512717536813921</v>
      </c>
      <c r="Y10" s="107">
        <v>8471040</v>
      </c>
      <c r="Z10" s="107">
        <v>0.96385542168674709</v>
      </c>
      <c r="AA10" s="107">
        <v>5412053.333333334</v>
      </c>
      <c r="AB10" s="107">
        <v>0.61579651941097724</v>
      </c>
      <c r="AC10" s="107">
        <v>2353066.666666667</v>
      </c>
      <c r="AD10" s="107">
        <v>0.2677376171352075</v>
      </c>
      <c r="AE10" s="107">
        <v>0</v>
      </c>
      <c r="AF10" s="107">
        <v>0</v>
      </c>
      <c r="AG10" s="107">
        <v>1411840</v>
      </c>
      <c r="AH10" s="107">
        <v>0.1606425702811245</v>
      </c>
      <c r="AI10" s="107">
        <v>4000213.3333333335</v>
      </c>
      <c r="AJ10" s="107">
        <v>0.45515394912985274</v>
      </c>
      <c r="AK10" s="107">
        <v>0</v>
      </c>
      <c r="AL10" s="107">
        <v>0</v>
      </c>
      <c r="AM10" s="107">
        <v>0</v>
      </c>
      <c r="AN10" s="107">
        <v>0</v>
      </c>
    </row>
    <row r="11" spans="1:40" x14ac:dyDescent="0.3">
      <c r="A11" t="s">
        <v>179</v>
      </c>
      <c r="B11" t="s">
        <v>143</v>
      </c>
      <c r="C11" s="107">
        <v>553389794.41543543</v>
      </c>
      <c r="D11" s="107">
        <v>52.182586247359772</v>
      </c>
      <c r="E11" s="107">
        <v>211674396.28978088</v>
      </c>
      <c r="F11" s="107">
        <v>19.960103262145036</v>
      </c>
      <c r="G11" s="107">
        <v>60727281.240101747</v>
      </c>
      <c r="H11" s="107">
        <v>5.7263553156536018</v>
      </c>
      <c r="I11" s="107">
        <v>54754106.036157317</v>
      </c>
      <c r="J11" s="107">
        <v>5.1631072518188219</v>
      </c>
      <c r="K11" s="107">
        <v>57865134.788211711</v>
      </c>
      <c r="L11" s="107">
        <v>5.4564656183994362</v>
      </c>
      <c r="M11" s="107">
        <v>4604322.5530405017</v>
      </c>
      <c r="N11" s="107">
        <v>0.43417038253931001</v>
      </c>
      <c r="O11" s="107">
        <v>45794343.230240665</v>
      </c>
      <c r="P11" s="107">
        <v>4.3182351560666508</v>
      </c>
      <c r="Q11" s="107">
        <v>25634876.916928198</v>
      </c>
      <c r="R11" s="107">
        <v>2.4172729406242666</v>
      </c>
      <c r="S11" s="107">
        <v>3857675.6525474475</v>
      </c>
      <c r="T11" s="107">
        <v>0.36376437455996247</v>
      </c>
      <c r="U11" s="107">
        <v>7715351.305094895</v>
      </c>
      <c r="V11" s="108">
        <v>0.72752874911992493</v>
      </c>
      <c r="W11" s="107">
        <v>10701938.907067113</v>
      </c>
      <c r="X11" s="107">
        <v>1.0091527810373151</v>
      </c>
      <c r="Y11" s="107">
        <v>7093145.5546840159</v>
      </c>
      <c r="Z11" s="107">
        <v>0.66885707580380194</v>
      </c>
      <c r="AA11" s="107">
        <v>6844263.2545196647</v>
      </c>
      <c r="AB11" s="107">
        <v>0.64538840647735274</v>
      </c>
      <c r="AC11" s="107">
        <v>3111028.7520543928</v>
      </c>
      <c r="AD11" s="107">
        <v>0.29335836658061487</v>
      </c>
      <c r="AE11" s="107">
        <v>0</v>
      </c>
      <c r="AF11" s="107">
        <v>0</v>
      </c>
      <c r="AG11" s="107">
        <v>1493293.8009861086</v>
      </c>
      <c r="AH11" s="107">
        <v>0.14081201595869514</v>
      </c>
      <c r="AI11" s="107">
        <v>622205.75041087857</v>
      </c>
      <c r="AJ11" s="107">
        <v>5.8671673316122983E-2</v>
      </c>
      <c r="AK11" s="107">
        <v>0</v>
      </c>
      <c r="AL11" s="107">
        <v>0</v>
      </c>
      <c r="AM11" s="107">
        <v>4604322.5530405017</v>
      </c>
      <c r="AN11" s="107">
        <v>0.43417038253931001</v>
      </c>
    </row>
    <row r="12" spans="1:40" x14ac:dyDescent="0.3">
      <c r="A12" t="s">
        <v>180</v>
      </c>
      <c r="B12" t="s">
        <v>144</v>
      </c>
      <c r="C12" s="107">
        <v>843647230.29397476</v>
      </c>
      <c r="D12" s="107">
        <v>76.80412371134021</v>
      </c>
      <c r="E12" s="107">
        <v>94367699.138028488</v>
      </c>
      <c r="F12" s="107">
        <v>8.5910652920962196</v>
      </c>
      <c r="G12" s="107">
        <v>26692577.756185204</v>
      </c>
      <c r="H12" s="107">
        <v>2.4300441826215025</v>
      </c>
      <c r="I12" s="107">
        <v>25344467.76849908</v>
      </c>
      <c r="J12" s="107">
        <v>2.3073146784486993</v>
      </c>
      <c r="K12" s="107">
        <v>24265979.778350186</v>
      </c>
      <c r="L12" s="107">
        <v>2.2091310751104567</v>
      </c>
      <c r="M12" s="107">
        <v>2156975.9802977941</v>
      </c>
      <c r="N12" s="107">
        <v>0.19636720667648502</v>
      </c>
      <c r="O12" s="107">
        <v>25883711.763573531</v>
      </c>
      <c r="P12" s="107">
        <v>2.3564064801178204</v>
      </c>
      <c r="Q12" s="107">
        <v>19682405.820217371</v>
      </c>
      <c r="R12" s="107">
        <v>1.7918507609229257</v>
      </c>
      <c r="S12" s="107">
        <v>3505085.9679839155</v>
      </c>
      <c r="T12" s="107">
        <v>0.31909671084928815</v>
      </c>
      <c r="U12" s="107">
        <v>3505085.9679839155</v>
      </c>
      <c r="V12" s="108">
        <v>0.31909671084928815</v>
      </c>
      <c r="W12" s="107">
        <v>7010171.9359678309</v>
      </c>
      <c r="X12" s="107">
        <v>0.63819342169857629</v>
      </c>
      <c r="Y12" s="107">
        <v>3505085.9679839155</v>
      </c>
      <c r="Z12" s="107">
        <v>0.31909671084928815</v>
      </c>
      <c r="AA12" s="107">
        <v>5662061.94828171</v>
      </c>
      <c r="AB12" s="107">
        <v>0.51546391752577314</v>
      </c>
      <c r="AC12" s="107">
        <v>1078487.990148897</v>
      </c>
      <c r="AD12" s="107">
        <v>9.8183603338242512E-2</v>
      </c>
      <c r="AE12" s="107">
        <v>0</v>
      </c>
      <c r="AF12" s="107">
        <v>0</v>
      </c>
      <c r="AG12" s="107">
        <v>1617731.9852233457</v>
      </c>
      <c r="AH12" s="107">
        <v>0.14727540500736377</v>
      </c>
      <c r="AI12" s="107">
        <v>808865.99261167285</v>
      </c>
      <c r="AJ12" s="107">
        <v>7.3637702503681887E-2</v>
      </c>
      <c r="AK12" s="107">
        <v>0</v>
      </c>
      <c r="AL12" s="107">
        <v>0</v>
      </c>
      <c r="AM12" s="107">
        <v>9706391.9113400728</v>
      </c>
      <c r="AN12" s="107">
        <v>0.88365243004418259</v>
      </c>
    </row>
    <row r="13" spans="1:40" x14ac:dyDescent="0.3">
      <c r="A13" t="s">
        <v>181</v>
      </c>
      <c r="B13" t="s">
        <v>145</v>
      </c>
      <c r="C13" s="107">
        <v>673633709.47190869</v>
      </c>
      <c r="D13" s="107">
        <v>70.558644426793748</v>
      </c>
      <c r="E13" s="107">
        <v>84425387.978843346</v>
      </c>
      <c r="F13" s="107">
        <v>8.8429970876356894</v>
      </c>
      <c r="G13" s="107">
        <v>24771521.02373248</v>
      </c>
      <c r="H13" s="107">
        <v>2.5946518400847234</v>
      </c>
      <c r="I13" s="107">
        <v>28815850.986790843</v>
      </c>
      <c r="J13" s="107">
        <v>3.0182684670373314</v>
      </c>
      <c r="K13" s="107">
        <v>24265979.778350182</v>
      </c>
      <c r="L13" s="107">
        <v>2.5416997617156474</v>
      </c>
      <c r="M13" s="107">
        <v>7077577.4353521364</v>
      </c>
      <c r="N13" s="107">
        <v>0.74132909716706386</v>
      </c>
      <c r="O13" s="107">
        <v>30838015.968320023</v>
      </c>
      <c r="P13" s="107">
        <v>3.2300767805136354</v>
      </c>
      <c r="Q13" s="107">
        <v>45498712.084406592</v>
      </c>
      <c r="R13" s="107">
        <v>4.7656870532168387</v>
      </c>
      <c r="S13" s="107">
        <v>3538788.7176760682</v>
      </c>
      <c r="T13" s="107">
        <v>0.37066454858353193</v>
      </c>
      <c r="U13" s="107">
        <v>1516623.7361468864</v>
      </c>
      <c r="V13" s="108">
        <v>0.15885623510722796</v>
      </c>
      <c r="W13" s="107">
        <v>10616366.153028205</v>
      </c>
      <c r="X13" s="107">
        <v>1.1119936457505957</v>
      </c>
      <c r="Y13" s="107">
        <v>7077577.4353521364</v>
      </c>
      <c r="Z13" s="107">
        <v>0.74132909716706386</v>
      </c>
      <c r="AA13" s="107">
        <v>3033247.4722937727</v>
      </c>
      <c r="AB13" s="107">
        <v>0.31771247021445592</v>
      </c>
      <c r="AC13" s="107">
        <v>2022164.9815291821</v>
      </c>
      <c r="AD13" s="107">
        <v>0.21180831347630394</v>
      </c>
      <c r="AE13" s="107">
        <v>0</v>
      </c>
      <c r="AF13" s="107">
        <v>0</v>
      </c>
      <c r="AG13" s="107">
        <v>1011082.490764591</v>
      </c>
      <c r="AH13" s="107">
        <v>0.10590415673815197</v>
      </c>
      <c r="AI13" s="107">
        <v>0</v>
      </c>
      <c r="AJ13" s="107">
        <v>0</v>
      </c>
      <c r="AK13" s="107">
        <v>0</v>
      </c>
      <c r="AL13" s="107">
        <v>0</v>
      </c>
      <c r="AM13" s="107">
        <v>6572036.1899698414</v>
      </c>
      <c r="AN13" s="107">
        <v>0.68837701879798785</v>
      </c>
    </row>
    <row r="14" spans="1:40" x14ac:dyDescent="0.3">
      <c r="A14" t="s">
        <v>182</v>
      </c>
      <c r="B14" t="s">
        <v>146</v>
      </c>
      <c r="C14" s="107">
        <v>497615270.94860429</v>
      </c>
      <c r="D14" s="107">
        <v>64.445841190027238</v>
      </c>
      <c r="E14" s="107">
        <v>103858583.85858385</v>
      </c>
      <c r="F14" s="107">
        <v>13.450659962287869</v>
      </c>
      <c r="G14" s="107">
        <v>25236665.236665238</v>
      </c>
      <c r="H14" s="107">
        <v>3.2683846637335008</v>
      </c>
      <c r="I14" s="107">
        <v>28148588.148588147</v>
      </c>
      <c r="J14" s="107">
        <v>3.6455059710873665</v>
      </c>
      <c r="K14" s="107">
        <v>27177947.177947178</v>
      </c>
      <c r="L14" s="107">
        <v>3.5197988686360779</v>
      </c>
      <c r="M14" s="107">
        <v>4853204.8532048529</v>
      </c>
      <c r="N14" s="107">
        <v>0.62853551225644255</v>
      </c>
      <c r="O14" s="107">
        <v>23295383.295383293</v>
      </c>
      <c r="P14" s="107">
        <v>3.0169704588309241</v>
      </c>
      <c r="Q14" s="107">
        <v>29766323.099656433</v>
      </c>
      <c r="R14" s="107">
        <v>3.8550178085061808</v>
      </c>
      <c r="S14" s="107">
        <v>2588375.9217092548</v>
      </c>
      <c r="T14" s="107">
        <v>0.33521893987010265</v>
      </c>
      <c r="U14" s="107">
        <v>4206110.8727775393</v>
      </c>
      <c r="V14" s="108">
        <v>0.54473077728891683</v>
      </c>
      <c r="W14" s="107">
        <v>8088674.7553414218</v>
      </c>
      <c r="X14" s="107">
        <v>1.0475591870940708</v>
      </c>
      <c r="Y14" s="107">
        <v>6147392.814059481</v>
      </c>
      <c r="Z14" s="107">
        <v>0.79614498219149377</v>
      </c>
      <c r="AA14" s="107">
        <v>2911922.9119229116</v>
      </c>
      <c r="AB14" s="107">
        <v>0.37712130735386551</v>
      </c>
      <c r="AC14" s="107">
        <v>970640.97064097063</v>
      </c>
      <c r="AD14" s="107">
        <v>0.12570710245128849</v>
      </c>
      <c r="AE14" s="107">
        <v>0</v>
      </c>
      <c r="AF14" s="107">
        <v>0</v>
      </c>
      <c r="AG14" s="107">
        <v>2264828.9314955981</v>
      </c>
      <c r="AH14" s="107">
        <v>0.29331657238633985</v>
      </c>
      <c r="AI14" s="107">
        <v>161773.49510682843</v>
      </c>
      <c r="AJ14" s="107">
        <v>2.0951183741881416E-2</v>
      </c>
      <c r="AK14" s="107">
        <v>0</v>
      </c>
      <c r="AL14" s="107">
        <v>0</v>
      </c>
      <c r="AM14" s="107">
        <v>4853204.8532048529</v>
      </c>
      <c r="AN14" s="107">
        <v>0.62853551225644255</v>
      </c>
    </row>
    <row r="15" spans="1:40" x14ac:dyDescent="0.3">
      <c r="A15" t="s">
        <v>183</v>
      </c>
      <c r="B15" t="s">
        <v>147</v>
      </c>
      <c r="C15" s="107">
        <v>306641659.97499329</v>
      </c>
      <c r="D15" s="107">
        <v>64.505700187170319</v>
      </c>
      <c r="E15" s="107">
        <v>80320540.320540324</v>
      </c>
      <c r="F15" s="107">
        <v>16.896375701888719</v>
      </c>
      <c r="G15" s="107">
        <v>13588973.588973589</v>
      </c>
      <c r="H15" s="107">
        <v>2.8586013272077588</v>
      </c>
      <c r="I15" s="107">
        <v>20140800.140800141</v>
      </c>
      <c r="J15" s="107">
        <v>4.2368555385400715</v>
      </c>
      <c r="K15" s="107">
        <v>3316356.6496899831</v>
      </c>
      <c r="L15" s="107">
        <v>0.69763484771141737</v>
      </c>
      <c r="M15" s="107">
        <v>2669262.669262669</v>
      </c>
      <c r="N15" s="107">
        <v>0.56151097498723834</v>
      </c>
      <c r="O15" s="107">
        <v>6632713.2993799662</v>
      </c>
      <c r="P15" s="107">
        <v>1.3952696954228347</v>
      </c>
      <c r="Q15" s="107">
        <v>23052723.052723054</v>
      </c>
      <c r="R15" s="107">
        <v>4.8494129657988774</v>
      </c>
      <c r="S15" s="107">
        <v>10434390.434390435</v>
      </c>
      <c r="T15" s="107">
        <v>2.1949974476773866</v>
      </c>
      <c r="U15" s="107">
        <v>1132414.465747799</v>
      </c>
      <c r="V15" s="108">
        <v>0.23821677726731327</v>
      </c>
      <c r="W15" s="107">
        <v>3073696.4070297405</v>
      </c>
      <c r="X15" s="107">
        <v>0.64658839543985025</v>
      </c>
      <c r="Y15" s="107">
        <v>1536848.2035148703</v>
      </c>
      <c r="Z15" s="107">
        <v>0.32329419771992512</v>
      </c>
      <c r="AA15" s="107">
        <v>1051527.7181943848</v>
      </c>
      <c r="AB15" s="107">
        <v>0.22120129317679088</v>
      </c>
      <c r="AC15" s="107">
        <v>566207.23287389951</v>
      </c>
      <c r="AD15" s="107">
        <v>0.11910838863365664</v>
      </c>
      <c r="AE15" s="107">
        <v>0</v>
      </c>
      <c r="AF15" s="107">
        <v>0</v>
      </c>
      <c r="AG15" s="107">
        <v>727980.72798072791</v>
      </c>
      <c r="AH15" s="107">
        <v>0.15313935681470139</v>
      </c>
      <c r="AI15" s="107">
        <v>80886.747553414214</v>
      </c>
      <c r="AJ15" s="107">
        <v>1.7015484090522375E-2</v>
      </c>
      <c r="AK15" s="107">
        <v>0</v>
      </c>
      <c r="AL15" s="107">
        <v>0</v>
      </c>
      <c r="AM15" s="107">
        <v>404433.73776707111</v>
      </c>
      <c r="AN15" s="107">
        <v>8.5077420452611879E-2</v>
      </c>
    </row>
    <row r="16" spans="1:40" x14ac:dyDescent="0.3">
      <c r="A16" t="s">
        <v>184</v>
      </c>
      <c r="B16" t="s">
        <v>148</v>
      </c>
      <c r="C16" s="107">
        <v>74844327.619047612</v>
      </c>
      <c r="D16" s="107">
        <v>59.683688513604075</v>
      </c>
      <c r="E16" s="107">
        <v>16437851.428571427</v>
      </c>
      <c r="F16" s="107">
        <v>13.108162444712503</v>
      </c>
      <c r="G16" s="107">
        <v>5865859.0476190476</v>
      </c>
      <c r="H16" s="107">
        <v>4.6776571505160165</v>
      </c>
      <c r="I16" s="107">
        <v>6622201.9047619049</v>
      </c>
      <c r="J16" s="107">
        <v>5.2807934593218064</v>
      </c>
      <c r="K16" s="107">
        <v>1579916.1904761903</v>
      </c>
      <c r="L16" s="107">
        <v>1.2598847339498727</v>
      </c>
      <c r="M16" s="107">
        <v>1294186.6666666665</v>
      </c>
      <c r="N16" s="107">
        <v>1.0320332395121297</v>
      </c>
      <c r="O16" s="107">
        <v>2638796.1904761903</v>
      </c>
      <c r="P16" s="107">
        <v>2.1042755662779791</v>
      </c>
      <c r="Q16" s="107">
        <v>10084571.428571427</v>
      </c>
      <c r="R16" s="107">
        <v>8.0418174507438689</v>
      </c>
      <c r="S16" s="107">
        <v>2016914.2857142857</v>
      </c>
      <c r="T16" s="107">
        <v>1.6083634901487736</v>
      </c>
      <c r="U16" s="107">
        <v>907611.42857142852</v>
      </c>
      <c r="V16" s="108">
        <v>0.72376357056694818</v>
      </c>
      <c r="W16" s="107">
        <v>1075687.6190476189</v>
      </c>
      <c r="X16" s="107">
        <v>0.85779386141267933</v>
      </c>
      <c r="Y16" s="107">
        <v>605074.28571428568</v>
      </c>
      <c r="Z16" s="107">
        <v>0.48250904704463204</v>
      </c>
      <c r="AA16" s="107">
        <v>487420.95238095237</v>
      </c>
      <c r="AB16" s="107">
        <v>0.38868784345262031</v>
      </c>
      <c r="AC16" s="107">
        <v>235306.66666666666</v>
      </c>
      <c r="AD16" s="107">
        <v>0.18764240718402359</v>
      </c>
      <c r="AE16" s="107">
        <v>50422.857142857138</v>
      </c>
      <c r="AF16" s="107">
        <v>4.0209087253719342E-2</v>
      </c>
      <c r="AG16" s="107">
        <v>117653.33333333333</v>
      </c>
      <c r="AH16" s="107">
        <v>9.3821203592011793E-2</v>
      </c>
      <c r="AI16" s="107">
        <v>33615.238095238092</v>
      </c>
      <c r="AJ16" s="107">
        <v>2.6806058169146229E-2</v>
      </c>
      <c r="AK16" s="107">
        <v>0</v>
      </c>
      <c r="AL16" s="107">
        <v>0</v>
      </c>
      <c r="AM16" s="107">
        <v>504228.57142857142</v>
      </c>
      <c r="AN16" s="107">
        <v>0.40209087253719339</v>
      </c>
    </row>
    <row r="17" spans="1:40" x14ac:dyDescent="0.3">
      <c r="A17" t="s">
        <v>185</v>
      </c>
      <c r="B17" t="s">
        <v>149</v>
      </c>
      <c r="C17" s="107">
        <v>121472511.44748738</v>
      </c>
      <c r="D17" s="107">
        <v>60.8404227893787</v>
      </c>
      <c r="E17" s="107">
        <v>25220987.546300348</v>
      </c>
      <c r="F17" s="107">
        <v>12.632121680845579</v>
      </c>
      <c r="G17" s="107">
        <v>9316323.9711844139</v>
      </c>
      <c r="H17" s="107">
        <v>4.6661510698633668</v>
      </c>
      <c r="I17" s="107">
        <v>11220765.887945868</v>
      </c>
      <c r="J17" s="107">
        <v>5.6200051559680331</v>
      </c>
      <c r="K17" s="107">
        <v>3757412.4303671946</v>
      </c>
      <c r="L17" s="107">
        <v>1.8819283320443414</v>
      </c>
      <c r="M17" s="107">
        <v>1441199.2883600199</v>
      </c>
      <c r="N17" s="107">
        <v>0.72183552461974743</v>
      </c>
      <c r="O17" s="107">
        <v>4478012.0745472042</v>
      </c>
      <c r="P17" s="107">
        <v>2.2428460943542152</v>
      </c>
      <c r="Q17" s="107">
        <v>12816379.385773033</v>
      </c>
      <c r="R17" s="107">
        <v>6.4191802010827539</v>
      </c>
      <c r="S17" s="107">
        <v>3448584.0114329048</v>
      </c>
      <c r="T17" s="107">
        <v>1.7272492910543953</v>
      </c>
      <c r="U17" s="107">
        <v>1235313.6757371598</v>
      </c>
      <c r="V17" s="108">
        <v>0.61871616395978346</v>
      </c>
      <c r="W17" s="107">
        <v>2573570.1577857495</v>
      </c>
      <c r="X17" s="107">
        <v>1.288992008249549</v>
      </c>
      <c r="Y17" s="107">
        <v>1338256.4820485897</v>
      </c>
      <c r="Z17" s="107">
        <v>0.67027584428976539</v>
      </c>
      <c r="AA17" s="107">
        <v>669128.24102429487</v>
      </c>
      <c r="AB17" s="107">
        <v>0.33513792214488269</v>
      </c>
      <c r="AC17" s="107">
        <v>51471.403155714994</v>
      </c>
      <c r="AD17" s="107">
        <v>2.5779840164990978E-2</v>
      </c>
      <c r="AE17" s="107">
        <v>154414.20946714497</v>
      </c>
      <c r="AF17" s="107">
        <v>7.7339520494972933E-2</v>
      </c>
      <c r="AG17" s="107">
        <v>102942.80631142999</v>
      </c>
      <c r="AH17" s="107">
        <v>5.1559680329981955E-2</v>
      </c>
      <c r="AI17" s="107">
        <v>154414.20946714497</v>
      </c>
      <c r="AJ17" s="107">
        <v>7.7339520494972933E-2</v>
      </c>
      <c r="AK17" s="107">
        <v>0</v>
      </c>
      <c r="AL17" s="107">
        <v>0</v>
      </c>
      <c r="AM17" s="107">
        <v>205885.61262285998</v>
      </c>
      <c r="AN17" s="107">
        <v>0.10311936065996391</v>
      </c>
    </row>
    <row r="18" spans="1:40" x14ac:dyDescent="0.3">
      <c r="A18" t="s">
        <v>186</v>
      </c>
      <c r="B18" t="s">
        <v>150</v>
      </c>
      <c r="C18" s="107">
        <v>435611466.66666669</v>
      </c>
      <c r="D18" s="107">
        <v>69.842018391888701</v>
      </c>
      <c r="E18" s="107">
        <v>64709333.333333336</v>
      </c>
      <c r="F18" s="107">
        <v>10.374911577458148</v>
      </c>
      <c r="G18" s="107">
        <v>26472000</v>
      </c>
      <c r="H18" s="107">
        <v>4.244282008960151</v>
      </c>
      <c r="I18" s="107">
        <v>20589333.333333336</v>
      </c>
      <c r="J18" s="107">
        <v>3.3011082291912284</v>
      </c>
      <c r="K18" s="107">
        <v>7353333.333333334</v>
      </c>
      <c r="L18" s="107">
        <v>1.1789672247111531</v>
      </c>
      <c r="M18" s="107">
        <v>12647733.333333334</v>
      </c>
      <c r="N18" s="107">
        <v>2.0278236265031833</v>
      </c>
      <c r="O18" s="107">
        <v>11765333.333333334</v>
      </c>
      <c r="P18" s="107">
        <v>1.8863475595378449</v>
      </c>
      <c r="Q18" s="107">
        <v>25001333.333333336</v>
      </c>
      <c r="R18" s="107">
        <v>4.0084885640179202</v>
      </c>
      <c r="S18" s="107">
        <v>1470666.6666666667</v>
      </c>
      <c r="T18" s="107">
        <v>0.23579344494223062</v>
      </c>
      <c r="U18" s="107">
        <v>2794266.666666667</v>
      </c>
      <c r="V18" s="108">
        <v>0.44800754539023818</v>
      </c>
      <c r="W18" s="107">
        <v>3382533.3333333335</v>
      </c>
      <c r="X18" s="107">
        <v>0.54232492336713045</v>
      </c>
      <c r="Y18" s="107">
        <v>2206000</v>
      </c>
      <c r="Z18" s="107">
        <v>0.35369016741334591</v>
      </c>
      <c r="AA18" s="107">
        <v>1176533.3333333335</v>
      </c>
      <c r="AB18" s="107">
        <v>0.18863475595378448</v>
      </c>
      <c r="AC18" s="107">
        <v>588266.66666666674</v>
      </c>
      <c r="AD18" s="107">
        <v>9.4317377976892242E-2</v>
      </c>
      <c r="AE18" s="107">
        <v>0</v>
      </c>
      <c r="AF18" s="107">
        <v>0</v>
      </c>
      <c r="AG18" s="107">
        <v>1176533.3333333335</v>
      </c>
      <c r="AH18" s="107">
        <v>0.18863475595378448</v>
      </c>
      <c r="AI18" s="107">
        <v>588266.66666666674</v>
      </c>
      <c r="AJ18" s="107">
        <v>9.4317377976892242E-2</v>
      </c>
      <c r="AK18" s="107">
        <v>1764800</v>
      </c>
      <c r="AL18" s="107">
        <v>0.28295213393067675</v>
      </c>
      <c r="AM18" s="107">
        <v>4412000</v>
      </c>
      <c r="AN18" s="107">
        <v>0.70738033482669183</v>
      </c>
    </row>
    <row r="19" spans="1:40" x14ac:dyDescent="0.3">
      <c r="A19" t="s">
        <v>187</v>
      </c>
      <c r="B19" t="s">
        <v>151</v>
      </c>
      <c r="C19" s="107">
        <v>713423075.33653247</v>
      </c>
      <c r="D19" s="107">
        <v>66.944971537001891</v>
      </c>
      <c r="E19" s="107">
        <v>108388539.79035755</v>
      </c>
      <c r="F19" s="107">
        <v>10.170777988614802</v>
      </c>
      <c r="G19" s="107">
        <v>50958791.095466606</v>
      </c>
      <c r="H19" s="107">
        <v>4.7817836812144217</v>
      </c>
      <c r="I19" s="107">
        <v>34376962.24694176</v>
      </c>
      <c r="J19" s="107">
        <v>3.225806451612903</v>
      </c>
      <c r="K19" s="107">
        <v>7684262.1493163928</v>
      </c>
      <c r="L19" s="107">
        <v>0.72106261859582543</v>
      </c>
      <c r="M19" s="107">
        <v>6066522.7494603107</v>
      </c>
      <c r="N19" s="107">
        <v>0.56925996204933582</v>
      </c>
      <c r="O19" s="107">
        <v>19412872.798272993</v>
      </c>
      <c r="P19" s="107">
        <v>1.8216318785578747</v>
      </c>
      <c r="Q19" s="107">
        <v>49745486.545574546</v>
      </c>
      <c r="R19" s="107">
        <v>4.6679316888045541</v>
      </c>
      <c r="S19" s="107">
        <v>32354787.997121654</v>
      </c>
      <c r="T19" s="107">
        <v>1.4360531309297899</v>
      </c>
      <c r="U19" s="107">
        <v>3639913.6496761865</v>
      </c>
      <c r="V19" s="108">
        <v>0.34155597722960152</v>
      </c>
      <c r="W19" s="107">
        <v>14559654.598704746</v>
      </c>
      <c r="X19" s="107">
        <v>1.3662239089184061</v>
      </c>
      <c r="Y19" s="107">
        <v>4044348.4996402068</v>
      </c>
      <c r="Z19" s="107">
        <v>0.37950664136622392</v>
      </c>
      <c r="AA19" s="107">
        <v>3639913.6496761865</v>
      </c>
      <c r="AB19" s="107">
        <v>0.34155597722960152</v>
      </c>
      <c r="AC19" s="107">
        <v>2831043.949748145</v>
      </c>
      <c r="AD19" s="107">
        <v>0.26565464895635671</v>
      </c>
      <c r="AE19" s="107">
        <v>0</v>
      </c>
      <c r="AF19" s="107">
        <v>0</v>
      </c>
      <c r="AG19" s="107">
        <v>1213304.5498920621</v>
      </c>
      <c r="AH19" s="107">
        <v>0.11385199240986717</v>
      </c>
      <c r="AI19" s="107">
        <v>2426609.0997841242</v>
      </c>
      <c r="AJ19" s="107">
        <v>0.22770398481973433</v>
      </c>
      <c r="AK19" s="107">
        <v>808869.69992804143</v>
      </c>
      <c r="AL19" s="107">
        <v>7.5901328273244778E-2</v>
      </c>
      <c r="AM19" s="107">
        <v>10110871.249100517</v>
      </c>
      <c r="AN19" s="107">
        <v>0.94876660341555974</v>
      </c>
    </row>
    <row r="20" spans="1:40" x14ac:dyDescent="0.3">
      <c r="A20" t="s">
        <v>188</v>
      </c>
      <c r="B20" t="s">
        <v>152</v>
      </c>
      <c r="C20" s="107">
        <v>101057112.64278162</v>
      </c>
      <c r="D20" s="107">
        <v>64.758269720101779</v>
      </c>
      <c r="E20" s="107">
        <v>21596793.991984982</v>
      </c>
      <c r="F20" s="107">
        <v>13.839411931014983</v>
      </c>
      <c r="G20" s="107">
        <v>7301878.2546956372</v>
      </c>
      <c r="H20" s="107">
        <v>4.6791065875035347</v>
      </c>
      <c r="I20" s="107">
        <v>7059217.6480441205</v>
      </c>
      <c r="J20" s="107">
        <v>4.523607577042692</v>
      </c>
      <c r="K20" s="107">
        <v>1103002.7575068937</v>
      </c>
      <c r="L20" s="107">
        <v>0.70681368391292054</v>
      </c>
      <c r="M20" s="107">
        <v>1279483.1987079969</v>
      </c>
      <c r="N20" s="107">
        <v>0.81990387333898784</v>
      </c>
      <c r="O20" s="107">
        <v>3706089.2652231632</v>
      </c>
      <c r="P20" s="107">
        <v>2.374893977947413</v>
      </c>
      <c r="Q20" s="107">
        <v>6132695.3317383295</v>
      </c>
      <c r="R20" s="107">
        <v>3.9298840825558381</v>
      </c>
      <c r="S20" s="107">
        <v>2206005.5150137874</v>
      </c>
      <c r="T20" s="107">
        <v>1.4136273678258411</v>
      </c>
      <c r="U20" s="107">
        <v>816222.04055510135</v>
      </c>
      <c r="V20" s="108">
        <v>0.52304212609556122</v>
      </c>
      <c r="W20" s="107">
        <v>1389783.4744586861</v>
      </c>
      <c r="X20" s="107">
        <v>0.89058524173027986</v>
      </c>
      <c r="Y20" s="107">
        <v>639741.59935399843</v>
      </c>
      <c r="Z20" s="107">
        <v>0.40995193666949392</v>
      </c>
      <c r="AA20" s="107">
        <v>507381.26845317113</v>
      </c>
      <c r="AB20" s="107">
        <v>0.32513429459994347</v>
      </c>
      <c r="AC20" s="107">
        <v>286780.71695179236</v>
      </c>
      <c r="AD20" s="107">
        <v>0.18377155781735935</v>
      </c>
      <c r="AE20" s="107">
        <v>22060.055150137876</v>
      </c>
      <c r="AF20" s="107">
        <v>1.4136273678258411E-2</v>
      </c>
      <c r="AG20" s="107">
        <v>176480.44120110301</v>
      </c>
      <c r="AH20" s="107">
        <v>0.11309018942606729</v>
      </c>
      <c r="AI20" s="107">
        <v>110300.27575068938</v>
      </c>
      <c r="AJ20" s="107">
        <v>7.0681368391292063E-2</v>
      </c>
      <c r="AK20" s="107">
        <v>0</v>
      </c>
      <c r="AL20" s="107">
        <v>0</v>
      </c>
      <c r="AM20" s="107">
        <v>661801.6545041363</v>
      </c>
      <c r="AN20" s="107">
        <v>0.42408821034775229</v>
      </c>
    </row>
    <row r="21" spans="1:40" x14ac:dyDescent="0.3">
      <c r="A21" t="s">
        <v>189</v>
      </c>
      <c r="B21" t="s">
        <v>153</v>
      </c>
      <c r="C21" s="107">
        <v>301228923.46384573</v>
      </c>
      <c r="D21" s="107">
        <v>50.686711210096512</v>
      </c>
      <c r="E21" s="107">
        <v>140411724.48534441</v>
      </c>
      <c r="F21" s="107">
        <v>23.62657757980698</v>
      </c>
      <c r="G21" s="107">
        <v>22059972.425034471</v>
      </c>
      <c r="H21" s="107">
        <v>3.7119524870081659</v>
      </c>
      <c r="I21" s="107">
        <v>25479268.150914814</v>
      </c>
      <c r="J21" s="107">
        <v>4.2873051224944323</v>
      </c>
      <c r="K21" s="107">
        <v>23162971.046286196</v>
      </c>
      <c r="L21" s="107">
        <v>3.8975501113585747</v>
      </c>
      <c r="M21" s="107">
        <v>2426596.966753792</v>
      </c>
      <c r="N21" s="107">
        <v>0.40831477357089829</v>
      </c>
      <c r="O21" s="107">
        <v>15772880.283899646</v>
      </c>
      <c r="P21" s="107">
        <v>2.6540460282108391</v>
      </c>
      <c r="Q21" s="107">
        <v>31656060.429924466</v>
      </c>
      <c r="R21" s="107">
        <v>5.3266518188567185</v>
      </c>
      <c r="S21" s="107">
        <v>9926987.5912655126</v>
      </c>
      <c r="T21" s="107">
        <v>1.37037861915367</v>
      </c>
      <c r="U21" s="107">
        <v>1985397.5182531024</v>
      </c>
      <c r="V21" s="108">
        <v>0.33407572383073497</v>
      </c>
      <c r="W21" s="107">
        <v>6617991.7275103414</v>
      </c>
      <c r="X21" s="107">
        <v>1.1135857461024499</v>
      </c>
      <c r="Y21" s="107">
        <v>3639895.4501306876</v>
      </c>
      <c r="Z21" s="107">
        <v>0.61247216035634744</v>
      </c>
      <c r="AA21" s="107">
        <v>1875097.6561279302</v>
      </c>
      <c r="AB21" s="107">
        <v>0.31551596139569416</v>
      </c>
      <c r="AC21" s="107">
        <v>441199.44850068941</v>
      </c>
      <c r="AD21" s="107">
        <v>7.4239049740163321E-2</v>
      </c>
      <c r="AE21" s="107">
        <v>0</v>
      </c>
      <c r="AF21" s="107">
        <v>0</v>
      </c>
      <c r="AG21" s="107">
        <v>882398.89700137882</v>
      </c>
      <c r="AH21" s="107">
        <v>0.14847809948032664</v>
      </c>
      <c r="AI21" s="107">
        <v>0</v>
      </c>
      <c r="AJ21" s="107">
        <v>0</v>
      </c>
      <c r="AK21" s="107">
        <v>110299.86212517235</v>
      </c>
      <c r="AL21" s="107">
        <v>1.855976243504083E-2</v>
      </c>
      <c r="AM21" s="107">
        <v>6617991.7275103414</v>
      </c>
      <c r="AN21" s="107">
        <v>1.1135857461024499</v>
      </c>
    </row>
    <row r="22" spans="1:40" x14ac:dyDescent="0.3">
      <c r="A22" t="s">
        <v>190</v>
      </c>
      <c r="B22" t="s">
        <v>154</v>
      </c>
      <c r="C22" s="107">
        <v>272992272.50643957</v>
      </c>
      <c r="D22" s="107">
        <v>49.712313003452245</v>
      </c>
      <c r="E22" s="107">
        <v>136875292.18725652</v>
      </c>
      <c r="F22" s="107">
        <v>24.925201380897583</v>
      </c>
      <c r="G22" s="107">
        <v>22749356.042203296</v>
      </c>
      <c r="H22" s="107">
        <v>4.1426927502876865</v>
      </c>
      <c r="I22" s="107">
        <v>23634053.221622314</v>
      </c>
      <c r="J22" s="107">
        <v>4.3037974683544302</v>
      </c>
      <c r="K22" s="107">
        <v>19716108.569909524</v>
      </c>
      <c r="L22" s="107">
        <v>3.5903337169159957</v>
      </c>
      <c r="M22" s="107">
        <v>4170715.2744039376</v>
      </c>
      <c r="N22" s="107">
        <v>0.75949367088607589</v>
      </c>
      <c r="O22" s="107">
        <v>11753833.95513837</v>
      </c>
      <c r="P22" s="107">
        <v>2.140391254315305</v>
      </c>
      <c r="Q22" s="107">
        <v>27804768.496026251</v>
      </c>
      <c r="R22" s="107">
        <v>5.0632911392405067</v>
      </c>
      <c r="S22" s="107">
        <v>8720586.4828445967</v>
      </c>
      <c r="T22" s="107">
        <v>1.5880322209436133</v>
      </c>
      <c r="U22" s="107">
        <v>2780476.8496026252</v>
      </c>
      <c r="V22" s="108">
        <v>0.50632911392405067</v>
      </c>
      <c r="W22" s="107">
        <v>4676256.5197862331</v>
      </c>
      <c r="X22" s="107">
        <v>0.85155350978135791</v>
      </c>
      <c r="Y22" s="107">
        <v>3412403.4063304947</v>
      </c>
      <c r="Z22" s="107">
        <v>0.62140391254315308</v>
      </c>
      <c r="AA22" s="107">
        <v>4802641.8311318075</v>
      </c>
      <c r="AB22" s="107">
        <v>0.8745684695051783</v>
      </c>
      <c r="AC22" s="107">
        <v>1263853.1134557386</v>
      </c>
      <c r="AD22" s="107">
        <v>0.23014959723820483</v>
      </c>
      <c r="AE22" s="107">
        <v>126385.31134557388</v>
      </c>
      <c r="AF22" s="107">
        <v>2.3014959723820481E-2</v>
      </c>
      <c r="AG22" s="107">
        <v>505541.24538229551</v>
      </c>
      <c r="AH22" s="107">
        <v>9.2059838895281923E-2</v>
      </c>
      <c r="AI22" s="107">
        <v>758311.86807344318</v>
      </c>
      <c r="AJ22" s="107">
        <v>0.13808975834292289</v>
      </c>
      <c r="AK22" s="107">
        <v>126385.31134557388</v>
      </c>
      <c r="AL22" s="107">
        <v>2.3014959723820481E-2</v>
      </c>
      <c r="AM22" s="107">
        <v>2274935.6042203298</v>
      </c>
      <c r="AN22" s="107">
        <v>0.4142692750287687</v>
      </c>
    </row>
    <row r="23" spans="1:40" x14ac:dyDescent="0.3">
      <c r="A23" t="s">
        <v>191</v>
      </c>
      <c r="B23" t="s">
        <v>155</v>
      </c>
      <c r="C23" s="107">
        <v>100262687.46716407</v>
      </c>
      <c r="D23" s="107">
        <v>56.871370754882989</v>
      </c>
      <c r="E23" s="107">
        <v>40173323.103334613</v>
      </c>
      <c r="F23" s="107">
        <v>22.787260249868027</v>
      </c>
      <c r="G23" s="107">
        <v>9554736.3056579623</v>
      </c>
      <c r="H23" s="107">
        <v>5.4196727080767202</v>
      </c>
      <c r="I23" s="107">
        <v>7135030.3581212051</v>
      </c>
      <c r="J23" s="107">
        <v>4.0471581910962522</v>
      </c>
      <c r="K23" s="107">
        <v>868612.39142345102</v>
      </c>
      <c r="L23" s="107">
        <v>0.49269751891606545</v>
      </c>
      <c r="M23" s="107">
        <v>1364962.3293797087</v>
      </c>
      <c r="N23" s="107">
        <v>0.77423895829667433</v>
      </c>
      <c r="O23" s="107">
        <v>6204374.224453222</v>
      </c>
      <c r="P23" s="107">
        <v>3.5192679922576104</v>
      </c>
      <c r="Q23" s="107">
        <v>2854012.1432484821</v>
      </c>
      <c r="R23" s="107">
        <v>1.6188632764385007</v>
      </c>
      <c r="S23" s="107">
        <v>806568.6491789188</v>
      </c>
      <c r="T23" s="107">
        <v>0.45750483899348932</v>
      </c>
      <c r="U23" s="107">
        <v>1302918.5871351766</v>
      </c>
      <c r="V23" s="108">
        <v>0.7390462783740982</v>
      </c>
      <c r="W23" s="107">
        <v>2791968.4010039498</v>
      </c>
      <c r="X23" s="107">
        <v>1.5836705965159248</v>
      </c>
      <c r="Y23" s="107">
        <v>1271896.7160129105</v>
      </c>
      <c r="Z23" s="107">
        <v>0.72144993841281013</v>
      </c>
      <c r="AA23" s="107">
        <v>744524.90693438658</v>
      </c>
      <c r="AB23" s="107">
        <v>0.42231215907091324</v>
      </c>
      <c r="AC23" s="107">
        <v>372262.45346719329</v>
      </c>
      <c r="AD23" s="107">
        <v>0.21115607953545662</v>
      </c>
      <c r="AE23" s="107">
        <v>0</v>
      </c>
      <c r="AF23" s="107">
        <v>0</v>
      </c>
      <c r="AG23" s="107">
        <v>93065.613366798323</v>
      </c>
      <c r="AH23" s="107">
        <v>5.2789019883864155E-2</v>
      </c>
      <c r="AI23" s="107">
        <v>62043.742244532223</v>
      </c>
      <c r="AJ23" s="107">
        <v>3.5192679922576103E-2</v>
      </c>
      <c r="AK23" s="107">
        <v>0</v>
      </c>
      <c r="AL23" s="107">
        <v>0</v>
      </c>
      <c r="AM23" s="107">
        <v>434306.19571172551</v>
      </c>
      <c r="AN23" s="107">
        <v>0.24634875945803272</v>
      </c>
    </row>
    <row r="24" spans="1:40" x14ac:dyDescent="0.3">
      <c r="A24" t="s">
        <v>192</v>
      </c>
      <c r="B24" t="s">
        <v>156</v>
      </c>
      <c r="C24" s="107">
        <v>621570477.56402421</v>
      </c>
      <c r="D24" s="107">
        <v>62.599565532223025</v>
      </c>
      <c r="E24" s="107">
        <v>195566419.77722916</v>
      </c>
      <c r="F24" s="107">
        <v>19.695872556118754</v>
      </c>
      <c r="G24" s="107">
        <v>53205570.086452045</v>
      </c>
      <c r="H24" s="107">
        <v>5.3584359160028967</v>
      </c>
      <c r="I24" s="107">
        <v>36668703.708230466</v>
      </c>
      <c r="J24" s="107">
        <v>3.6929761042722662</v>
      </c>
      <c r="K24" s="107">
        <v>7549438.9987533307</v>
      </c>
      <c r="L24" s="107">
        <v>0.76031860970311371</v>
      </c>
      <c r="M24" s="107">
        <v>8627930.2842895221</v>
      </c>
      <c r="N24" s="107">
        <v>0.86893555394641564</v>
      </c>
      <c r="O24" s="107">
        <v>15817872.187864123</v>
      </c>
      <c r="P24" s="107">
        <v>1.5930485155684286</v>
      </c>
      <c r="Q24" s="107">
        <v>15817872.187864123</v>
      </c>
      <c r="R24" s="107">
        <v>1.5930485155684286</v>
      </c>
      <c r="S24" s="107">
        <v>0</v>
      </c>
      <c r="T24" s="107">
        <v>0</v>
      </c>
      <c r="U24" s="107">
        <v>8987427.379468251</v>
      </c>
      <c r="V24" s="108">
        <v>0.90514120202751636</v>
      </c>
      <c r="W24" s="107">
        <v>14379883.807149202</v>
      </c>
      <c r="X24" s="107">
        <v>1.448225923244026</v>
      </c>
      <c r="Y24" s="107">
        <v>7549438.9987533307</v>
      </c>
      <c r="Z24" s="107">
        <v>0.76031860970311371</v>
      </c>
      <c r="AA24" s="107">
        <v>718994.19035746006</v>
      </c>
      <c r="AB24" s="107">
        <v>7.2411296162201294E-2</v>
      </c>
      <c r="AC24" s="107">
        <v>1078491.2855361903</v>
      </c>
      <c r="AD24" s="107">
        <v>0.10861694424330195</v>
      </c>
      <c r="AE24" s="107">
        <v>0</v>
      </c>
      <c r="AF24" s="107">
        <v>0</v>
      </c>
      <c r="AG24" s="107">
        <v>718994.19035746006</v>
      </c>
      <c r="AH24" s="107">
        <v>7.2411296162201294E-2</v>
      </c>
      <c r="AI24" s="107">
        <v>1078491.2855361903</v>
      </c>
      <c r="AJ24" s="107">
        <v>0.10861694424330195</v>
      </c>
      <c r="AK24" s="107">
        <v>0</v>
      </c>
      <c r="AL24" s="107">
        <v>0</v>
      </c>
      <c r="AM24" s="107">
        <v>3594970.9517873004</v>
      </c>
      <c r="AN24" s="107">
        <v>0.3620564808110065</v>
      </c>
    </row>
    <row r="25" spans="1:40" x14ac:dyDescent="0.3">
      <c r="A25" t="s">
        <v>193</v>
      </c>
      <c r="B25" t="s">
        <v>157</v>
      </c>
      <c r="C25" s="107">
        <v>149037240.77020738</v>
      </c>
      <c r="D25" s="107">
        <v>57.54292722812756</v>
      </c>
      <c r="E25" s="107">
        <v>57550081.959934428</v>
      </c>
      <c r="F25" s="107">
        <v>22.219950940310714</v>
      </c>
      <c r="G25" s="107">
        <v>13924260.860591311</v>
      </c>
      <c r="H25" s="107">
        <v>5.3761242845461981</v>
      </c>
      <c r="I25" s="107">
        <v>12971269.622984301</v>
      </c>
      <c r="J25" s="107">
        <v>5.0081766148814388</v>
      </c>
      <c r="K25" s="107">
        <v>1376542.8987656808</v>
      </c>
      <c r="L25" s="107">
        <v>0.53147996729354052</v>
      </c>
      <c r="M25" s="107">
        <v>3494301.2045590361</v>
      </c>
      <c r="N25" s="107">
        <v>1.349141455437449</v>
      </c>
      <c r="O25" s="107">
        <v>6565050.7479594015</v>
      </c>
      <c r="P25" s="107">
        <v>2.5347506132461164</v>
      </c>
      <c r="Q25" s="107">
        <v>6035611.1715110624</v>
      </c>
      <c r="R25" s="107">
        <v>2.3303352412101392</v>
      </c>
      <c r="S25" s="107">
        <v>476495.61880350497</v>
      </c>
      <c r="T25" s="107">
        <v>0.18397383483237939</v>
      </c>
      <c r="U25" s="107">
        <v>794159.36467250821</v>
      </c>
      <c r="V25" s="108">
        <v>0.30662305805396567</v>
      </c>
      <c r="W25" s="107">
        <v>3706077.0351383719</v>
      </c>
      <c r="X25" s="107">
        <v>1.4309076042518398</v>
      </c>
      <c r="Y25" s="107">
        <v>1164767.0681863455</v>
      </c>
      <c r="Z25" s="107">
        <v>0.44971381847914965</v>
      </c>
      <c r="AA25" s="107">
        <v>211775.83057933554</v>
      </c>
      <c r="AB25" s="107">
        <v>8.1766148814390843E-2</v>
      </c>
      <c r="AC25" s="107">
        <v>1058879.1528966776</v>
      </c>
      <c r="AD25" s="107">
        <v>0.40883074407195419</v>
      </c>
      <c r="AE25" s="107">
        <v>0</v>
      </c>
      <c r="AF25" s="107">
        <v>0</v>
      </c>
      <c r="AG25" s="107">
        <v>211775.83057933554</v>
      </c>
      <c r="AH25" s="107">
        <v>8.1766148814390843E-2</v>
      </c>
      <c r="AI25" s="107">
        <v>105887.91528966777</v>
      </c>
      <c r="AJ25" s="107">
        <v>4.0883074407195422E-2</v>
      </c>
      <c r="AK25" s="107">
        <v>0</v>
      </c>
      <c r="AL25" s="107">
        <v>0</v>
      </c>
      <c r="AM25" s="107">
        <v>317663.74586900329</v>
      </c>
      <c r="AN25" s="107">
        <v>0.12264922322158626</v>
      </c>
    </row>
    <row r="26" spans="1:40" x14ac:dyDescent="0.3">
      <c r="A26" t="s">
        <v>194</v>
      </c>
      <c r="B26" t="s">
        <v>158</v>
      </c>
      <c r="C26" s="107">
        <v>332665631.66407919</v>
      </c>
      <c r="D26" s="107">
        <v>60.368294635708565</v>
      </c>
      <c r="E26" s="107">
        <v>117138892.84723212</v>
      </c>
      <c r="F26" s="107">
        <v>21.257005604483588</v>
      </c>
      <c r="G26" s="107">
        <v>26472066.180165451</v>
      </c>
      <c r="H26" s="107">
        <v>4.8038430744595679</v>
      </c>
      <c r="I26" s="107">
        <v>17868644.671611682</v>
      </c>
      <c r="J26" s="107">
        <v>3.2425940752602078</v>
      </c>
      <c r="K26" s="107">
        <v>12353630.88407721</v>
      </c>
      <c r="L26" s="107">
        <v>2.2417934347477981</v>
      </c>
      <c r="M26" s="107">
        <v>2647206.6180165452</v>
      </c>
      <c r="N26" s="107">
        <v>0.48038430744595673</v>
      </c>
      <c r="O26" s="107">
        <v>15000837.502093757</v>
      </c>
      <c r="P26" s="107">
        <v>2.7221777421937552</v>
      </c>
      <c r="Q26" s="107">
        <v>7059217.6480441205</v>
      </c>
      <c r="R26" s="107">
        <v>1.2810248198558847</v>
      </c>
      <c r="S26" s="107">
        <v>1544203.8605096512</v>
      </c>
      <c r="T26" s="107">
        <v>0.28022417934347477</v>
      </c>
      <c r="U26" s="107">
        <v>4412011.0300275749</v>
      </c>
      <c r="V26" s="108">
        <v>0.80064051240992784</v>
      </c>
      <c r="W26" s="107">
        <v>6176815.442038605</v>
      </c>
      <c r="X26" s="107">
        <v>1.1208967173738991</v>
      </c>
      <c r="Y26" s="107">
        <v>3529608.8240220603</v>
      </c>
      <c r="Z26" s="107">
        <v>0.64051240992794234</v>
      </c>
      <c r="AA26" s="107">
        <v>1323603.3090082726</v>
      </c>
      <c r="AB26" s="107">
        <v>0.24019215372297836</v>
      </c>
      <c r="AC26" s="107">
        <v>661801.6545041363</v>
      </c>
      <c r="AD26" s="107">
        <v>0.12009607686148918</v>
      </c>
      <c r="AE26" s="107">
        <v>0</v>
      </c>
      <c r="AF26" s="107">
        <v>0</v>
      </c>
      <c r="AG26" s="107">
        <v>0</v>
      </c>
      <c r="AH26" s="107">
        <v>0</v>
      </c>
      <c r="AI26" s="107">
        <v>441201.10300275753</v>
      </c>
      <c r="AJ26" s="107">
        <v>8.0064051240992792E-2</v>
      </c>
      <c r="AK26" s="107">
        <v>0</v>
      </c>
      <c r="AL26" s="107">
        <v>0</v>
      </c>
      <c r="AM26" s="107">
        <v>1764804.4120110301</v>
      </c>
      <c r="AN26" s="107">
        <v>0.32025620496397117</v>
      </c>
    </row>
    <row r="27" spans="1:40" x14ac:dyDescent="0.3">
      <c r="A27" t="s">
        <v>195</v>
      </c>
      <c r="B27" t="s">
        <v>159</v>
      </c>
      <c r="C27" s="107">
        <v>212732146.0654794</v>
      </c>
      <c r="D27" s="107">
        <v>57.034426673895368</v>
      </c>
      <c r="E27" s="107">
        <v>63192771.52610486</v>
      </c>
      <c r="F27" s="107">
        <v>16.942260775277855</v>
      </c>
      <c r="G27" s="107">
        <v>22243855.577188909</v>
      </c>
      <c r="H27" s="107">
        <v>5.9636757928978046</v>
      </c>
      <c r="I27" s="107">
        <v>30838072.504739173</v>
      </c>
      <c r="J27" s="107">
        <v>8.2678232583355928</v>
      </c>
      <c r="K27" s="107">
        <v>10717494.050827384</v>
      </c>
      <c r="L27" s="107">
        <v>2.8734074274871237</v>
      </c>
      <c r="M27" s="107">
        <v>3639903.6399036399</v>
      </c>
      <c r="N27" s="107">
        <v>0.97587422065600438</v>
      </c>
      <c r="O27" s="107">
        <v>3336578.3365783365</v>
      </c>
      <c r="P27" s="107">
        <v>0.89455136893467069</v>
      </c>
      <c r="Q27" s="107">
        <v>10211951.878618546</v>
      </c>
      <c r="R27" s="107">
        <v>2.7378693412849011</v>
      </c>
      <c r="S27" s="107">
        <v>3235469.9021365689</v>
      </c>
      <c r="T27" s="107">
        <v>0.86744375169422594</v>
      </c>
      <c r="U27" s="107">
        <v>3639903.6399036399</v>
      </c>
      <c r="V27" s="108">
        <v>0.97587422065600438</v>
      </c>
      <c r="W27" s="107">
        <v>3842120.5087871756</v>
      </c>
      <c r="X27" s="107">
        <v>1.0300894551368935</v>
      </c>
      <c r="Y27" s="107">
        <v>2628819.2954859622</v>
      </c>
      <c r="Z27" s="107">
        <v>0.70479804825155867</v>
      </c>
      <c r="AA27" s="107">
        <v>0</v>
      </c>
      <c r="AB27" s="107">
        <v>0</v>
      </c>
      <c r="AC27" s="107">
        <v>1213301.2133012132</v>
      </c>
      <c r="AD27" s="107">
        <v>0.32529140688533481</v>
      </c>
      <c r="AE27" s="107">
        <v>0</v>
      </c>
      <c r="AF27" s="107">
        <v>0</v>
      </c>
      <c r="AG27" s="107">
        <v>404433.73776707111</v>
      </c>
      <c r="AH27" s="107">
        <v>0.10843046896177824</v>
      </c>
      <c r="AI27" s="107">
        <v>0</v>
      </c>
      <c r="AJ27" s="107">
        <v>0</v>
      </c>
      <c r="AK27" s="107">
        <v>0</v>
      </c>
      <c r="AL27" s="107">
        <v>0</v>
      </c>
      <c r="AM27" s="107">
        <v>1112192.7788594456</v>
      </c>
      <c r="AN27" s="107">
        <v>0.29818378964489023</v>
      </c>
    </row>
    <row r="28" spans="1:40" x14ac:dyDescent="0.3">
      <c r="A28" t="s">
        <v>196</v>
      </c>
      <c r="B28" t="s">
        <v>160</v>
      </c>
      <c r="C28" s="107">
        <v>167701341.98419607</v>
      </c>
      <c r="D28" s="107">
        <v>78.787878787878782</v>
      </c>
      <c r="E28" s="107">
        <v>28680812.034638461</v>
      </c>
      <c r="F28" s="107">
        <v>13.474551338629009</v>
      </c>
      <c r="G28" s="107">
        <v>0</v>
      </c>
      <c r="H28" s="107">
        <v>0</v>
      </c>
      <c r="I28" s="107">
        <v>8015598.1232177354</v>
      </c>
      <c r="J28" s="107">
        <v>3.7658134745513383</v>
      </c>
      <c r="K28" s="107">
        <v>62621.860337638558</v>
      </c>
      <c r="L28" s="107">
        <v>2.942041776993233E-2</v>
      </c>
      <c r="M28" s="107">
        <v>3506824.1789077595</v>
      </c>
      <c r="N28" s="107">
        <v>1.6475433951162106</v>
      </c>
      <c r="O28" s="107">
        <v>0</v>
      </c>
      <c r="P28" s="107">
        <v>0</v>
      </c>
      <c r="Q28" s="107">
        <v>4258286.5029594218</v>
      </c>
      <c r="R28" s="107">
        <v>2.0005884083553984</v>
      </c>
      <c r="S28" s="107">
        <v>0</v>
      </c>
      <c r="T28" s="107">
        <v>0</v>
      </c>
      <c r="U28" s="107">
        <v>0</v>
      </c>
      <c r="V28" s="108">
        <v>0</v>
      </c>
      <c r="W28" s="107">
        <v>125243.72067527712</v>
      </c>
      <c r="X28" s="107">
        <v>5.8840835539864661E-2</v>
      </c>
      <c r="Y28" s="107">
        <v>125243.72067527712</v>
      </c>
      <c r="Z28" s="107">
        <v>5.8840835539864661E-2</v>
      </c>
      <c r="AA28" s="107">
        <v>0</v>
      </c>
      <c r="AB28" s="107">
        <v>0</v>
      </c>
      <c r="AC28" s="107">
        <v>0</v>
      </c>
      <c r="AD28" s="107">
        <v>0</v>
      </c>
      <c r="AE28" s="107">
        <v>0</v>
      </c>
      <c r="AF28" s="107">
        <v>0</v>
      </c>
      <c r="AG28" s="107">
        <v>0</v>
      </c>
      <c r="AH28" s="107">
        <v>0</v>
      </c>
      <c r="AI28" s="107">
        <v>313109.30168819282</v>
      </c>
      <c r="AJ28" s="107">
        <v>0.14710208884966167</v>
      </c>
      <c r="AK28" s="107">
        <v>0</v>
      </c>
      <c r="AL28" s="107">
        <v>0</v>
      </c>
      <c r="AM28" s="107">
        <v>0</v>
      </c>
      <c r="AN28" s="107">
        <v>0</v>
      </c>
    </row>
    <row r="29" spans="1:40" x14ac:dyDescent="0.3">
      <c r="A29" t="s">
        <v>197</v>
      </c>
      <c r="B29" t="s">
        <v>161</v>
      </c>
      <c r="C29" s="107">
        <v>204373099.44951257</v>
      </c>
      <c r="D29" s="107">
        <v>66.937477922995399</v>
      </c>
      <c r="E29" s="107">
        <v>77111749.924222425</v>
      </c>
      <c r="F29" s="107">
        <v>25.256093253267398</v>
      </c>
      <c r="G29" s="107">
        <v>0</v>
      </c>
      <c r="H29" s="107">
        <v>0</v>
      </c>
      <c r="I29" s="107">
        <v>3666852.4439490382</v>
      </c>
      <c r="J29" s="107">
        <v>1.2009890498057225</v>
      </c>
      <c r="K29" s="107">
        <v>215697.20258523757</v>
      </c>
      <c r="L29" s="107">
        <v>7.0646414694454249E-2</v>
      </c>
      <c r="M29" s="107">
        <v>5392430.0646309387</v>
      </c>
      <c r="N29" s="107">
        <v>1.7661603673613566</v>
      </c>
      <c r="O29" s="107">
        <v>0</v>
      </c>
      <c r="P29" s="107">
        <v>0</v>
      </c>
      <c r="Q29" s="107">
        <v>8412190.9008242637</v>
      </c>
      <c r="R29" s="107">
        <v>2.7552101730837162</v>
      </c>
      <c r="S29" s="107">
        <v>0</v>
      </c>
      <c r="T29" s="107">
        <v>0</v>
      </c>
      <c r="U29" s="107">
        <v>1617729.0193892817</v>
      </c>
      <c r="V29" s="108">
        <v>0.52984811020840694</v>
      </c>
      <c r="W29" s="107">
        <v>647091.6077557127</v>
      </c>
      <c r="X29" s="107">
        <v>0.21193924408336279</v>
      </c>
      <c r="Y29" s="107">
        <v>215697.20258523757</v>
      </c>
      <c r="Z29" s="107">
        <v>7.0646414694454249E-2</v>
      </c>
      <c r="AA29" s="107">
        <v>0</v>
      </c>
      <c r="AB29" s="107">
        <v>0</v>
      </c>
      <c r="AC29" s="107">
        <v>107848.60129261878</v>
      </c>
      <c r="AD29" s="107">
        <v>3.5323207347227124E-2</v>
      </c>
      <c r="AE29" s="107">
        <v>0</v>
      </c>
      <c r="AF29" s="107">
        <v>0</v>
      </c>
      <c r="AG29" s="107">
        <v>107848.60129261878</v>
      </c>
      <c r="AH29" s="107">
        <v>3.5323207347227124E-2</v>
      </c>
      <c r="AI29" s="107">
        <v>1078486.0129261878</v>
      </c>
      <c r="AJ29" s="107">
        <v>0.35323207347227126</v>
      </c>
      <c r="AK29" s="107">
        <v>2264820.6271449942</v>
      </c>
      <c r="AL29" s="107">
        <v>0.74178735429176967</v>
      </c>
      <c r="AM29" s="107">
        <v>0</v>
      </c>
      <c r="AN29" s="107">
        <v>0</v>
      </c>
    </row>
    <row r="30" spans="1:40" x14ac:dyDescent="0.3">
      <c r="A30" t="s">
        <v>198</v>
      </c>
      <c r="B30" t="s">
        <v>162</v>
      </c>
      <c r="C30" s="107">
        <v>72435149.85450469</v>
      </c>
      <c r="D30" s="107">
        <v>59.872948650079408</v>
      </c>
      <c r="E30" s="107">
        <v>40092311.060052991</v>
      </c>
      <c r="F30" s="107">
        <v>33.139227104287983</v>
      </c>
      <c r="G30" s="107">
        <v>64045.225335547912</v>
      </c>
      <c r="H30" s="107">
        <v>5.2938062466913717E-2</v>
      </c>
      <c r="I30" s="107">
        <v>4034849.1961395186</v>
      </c>
      <c r="J30" s="107">
        <v>3.3350979354155639</v>
      </c>
      <c r="K30" s="107">
        <v>0</v>
      </c>
      <c r="L30" s="107">
        <v>0</v>
      </c>
      <c r="M30" s="107">
        <v>2561809.0134219164</v>
      </c>
      <c r="N30" s="107">
        <v>2.1175224986765486</v>
      </c>
      <c r="O30" s="107">
        <v>0</v>
      </c>
      <c r="P30" s="107">
        <v>0</v>
      </c>
      <c r="Q30" s="107">
        <v>1280904.5067109582</v>
      </c>
      <c r="R30" s="107">
        <v>1.0587612493382743</v>
      </c>
      <c r="S30" s="107">
        <v>0</v>
      </c>
      <c r="T30" s="107">
        <v>0</v>
      </c>
      <c r="U30" s="107">
        <v>288203.51400996558</v>
      </c>
      <c r="V30" s="108">
        <v>0.23822128110111171</v>
      </c>
      <c r="W30" s="107">
        <v>0</v>
      </c>
      <c r="X30" s="107">
        <v>0</v>
      </c>
      <c r="Y30" s="107">
        <v>96067.838003321871</v>
      </c>
      <c r="Z30" s="107">
        <v>7.9407093700370565E-2</v>
      </c>
      <c r="AA30" s="107">
        <v>0</v>
      </c>
      <c r="AB30" s="107">
        <v>0</v>
      </c>
      <c r="AC30" s="107">
        <v>0</v>
      </c>
      <c r="AD30" s="107">
        <v>0</v>
      </c>
      <c r="AE30" s="107">
        <v>0</v>
      </c>
      <c r="AF30" s="107">
        <v>0</v>
      </c>
      <c r="AG30" s="107">
        <v>0</v>
      </c>
      <c r="AH30" s="107">
        <v>0</v>
      </c>
      <c r="AI30" s="107">
        <v>128090.45067109582</v>
      </c>
      <c r="AJ30" s="107">
        <v>0.10587612493382743</v>
      </c>
      <c r="AK30" s="107">
        <v>0</v>
      </c>
      <c r="AL30" s="107">
        <v>0</v>
      </c>
      <c r="AM30" s="107">
        <v>0</v>
      </c>
      <c r="AN30" s="107">
        <v>0</v>
      </c>
    </row>
    <row r="31" spans="1:40" x14ac:dyDescent="0.3">
      <c r="A31" t="s">
        <v>199</v>
      </c>
      <c r="B31" t="s">
        <v>163</v>
      </c>
      <c r="C31" s="107">
        <v>337720869.96269149</v>
      </c>
      <c r="D31" s="107">
        <v>59.508802434253425</v>
      </c>
      <c r="E31" s="107">
        <v>113971542.6755029</v>
      </c>
      <c r="F31" s="107">
        <v>20.082590741143232</v>
      </c>
      <c r="G31" s="107">
        <v>8634207.7784471884</v>
      </c>
      <c r="H31" s="107">
        <v>1.5214083894805477</v>
      </c>
      <c r="I31" s="107">
        <v>44404497.146299832</v>
      </c>
      <c r="J31" s="107">
        <v>7.8243860030428172</v>
      </c>
      <c r="K31" s="107">
        <v>11347815.937387735</v>
      </c>
      <c r="L31" s="107">
        <v>1.9995653118887198</v>
      </c>
      <c r="M31" s="107">
        <v>7030712.0481641395</v>
      </c>
      <c r="N31" s="107">
        <v>1.238861117148446</v>
      </c>
      <c r="O31" s="107">
        <v>14184769.921734666</v>
      </c>
      <c r="P31" s="107">
        <v>2.4994566398608997</v>
      </c>
      <c r="Q31" s="107">
        <v>16898378.080675211</v>
      </c>
      <c r="R31" s="107">
        <v>2.977613562269072</v>
      </c>
      <c r="S31" s="107">
        <v>0</v>
      </c>
      <c r="T31" s="107">
        <v>0</v>
      </c>
      <c r="U31" s="107">
        <v>5303870.4924747013</v>
      </c>
      <c r="V31" s="108">
        <v>0.93457943925233633</v>
      </c>
      <c r="W31" s="107">
        <v>1356804.0794702726</v>
      </c>
      <c r="X31" s="107">
        <v>0.23907846120408607</v>
      </c>
      <c r="Y31" s="107">
        <v>5427216.3178810906</v>
      </c>
      <c r="Z31" s="107">
        <v>0.95631384481634429</v>
      </c>
      <c r="AA31" s="107">
        <v>0</v>
      </c>
      <c r="AB31" s="107">
        <v>0</v>
      </c>
      <c r="AC31" s="107">
        <v>123345.82540638841</v>
      </c>
      <c r="AD31" s="107">
        <v>2.1734405564007825E-2</v>
      </c>
      <c r="AE31" s="107">
        <v>0</v>
      </c>
      <c r="AF31" s="107">
        <v>0</v>
      </c>
      <c r="AG31" s="107">
        <v>370037.47621916526</v>
      </c>
      <c r="AH31" s="107">
        <v>6.5203216692023475E-2</v>
      </c>
      <c r="AI31" s="107">
        <v>493383.30162555363</v>
      </c>
      <c r="AJ31" s="107">
        <v>8.6937622256031299E-2</v>
      </c>
      <c r="AK31" s="107">
        <v>246691.65081277682</v>
      </c>
      <c r="AL31" s="107">
        <v>4.346881112801565E-2</v>
      </c>
      <c r="AM31" s="107">
        <v>0</v>
      </c>
      <c r="AN31" s="107">
        <v>0</v>
      </c>
    </row>
    <row r="32" spans="1:40" x14ac:dyDescent="0.3">
      <c r="A32" t="s">
        <v>200</v>
      </c>
      <c r="B32" t="s">
        <v>164</v>
      </c>
      <c r="C32" s="107">
        <v>249333399.33339933</v>
      </c>
      <c r="D32" s="107">
        <v>68.744424620874227</v>
      </c>
      <c r="E32" s="107">
        <v>80846304.179637507</v>
      </c>
      <c r="F32" s="107">
        <v>22.290365744870652</v>
      </c>
      <c r="G32" s="107">
        <v>0</v>
      </c>
      <c r="H32" s="107">
        <v>0</v>
      </c>
      <c r="I32" s="107">
        <v>17390650.723984055</v>
      </c>
      <c r="J32" s="107">
        <v>4.7948260481712763</v>
      </c>
      <c r="K32" s="107">
        <v>525763.85909719241</v>
      </c>
      <c r="L32" s="107">
        <v>0.14495985727029437</v>
      </c>
      <c r="M32" s="107">
        <v>4974534.9745349744</v>
      </c>
      <c r="N32" s="107">
        <v>1.3715432649420161</v>
      </c>
      <c r="O32" s="107">
        <v>647093.98042731371</v>
      </c>
      <c r="P32" s="107">
        <v>0.17841213202497772</v>
      </c>
      <c r="Q32" s="107">
        <v>5500298.8336321665</v>
      </c>
      <c r="R32" s="107">
        <v>1.5165031222123104</v>
      </c>
      <c r="S32" s="107">
        <v>0</v>
      </c>
      <c r="T32" s="107">
        <v>0</v>
      </c>
      <c r="U32" s="107">
        <v>1981725.3150586484</v>
      </c>
      <c r="V32" s="108">
        <v>0.54638715432649421</v>
      </c>
      <c r="W32" s="107">
        <v>40443.373776707107</v>
      </c>
      <c r="X32" s="107">
        <v>1.1150758251561107E-2</v>
      </c>
      <c r="Y32" s="107">
        <v>1172857.8395245061</v>
      </c>
      <c r="Z32" s="107">
        <v>0.32337198929527206</v>
      </c>
      <c r="AA32" s="107">
        <v>0</v>
      </c>
      <c r="AB32" s="107">
        <v>0</v>
      </c>
      <c r="AC32" s="107">
        <v>0</v>
      </c>
      <c r="AD32" s="107">
        <v>0</v>
      </c>
      <c r="AE32" s="107">
        <v>0</v>
      </c>
      <c r="AF32" s="107">
        <v>0</v>
      </c>
      <c r="AG32" s="107">
        <v>80886.747553414214</v>
      </c>
      <c r="AH32" s="107">
        <v>2.2301516503122214E-2</v>
      </c>
      <c r="AI32" s="107">
        <v>80886.747553414214</v>
      </c>
      <c r="AJ32" s="107">
        <v>2.2301516503122214E-2</v>
      </c>
      <c r="AK32" s="107">
        <v>0</v>
      </c>
      <c r="AL32" s="107">
        <v>0</v>
      </c>
      <c r="AM32" s="107">
        <v>0</v>
      </c>
      <c r="AN32" s="107">
        <v>0</v>
      </c>
    </row>
    <row r="33" spans="1:40" x14ac:dyDescent="0.3">
      <c r="A33" t="s">
        <v>201</v>
      </c>
      <c r="B33" t="s">
        <v>165</v>
      </c>
      <c r="C33" s="107">
        <v>122543422.54342255</v>
      </c>
      <c r="D33" s="107">
        <v>59.344200151630019</v>
      </c>
      <c r="E33" s="107">
        <v>50019320.987062924</v>
      </c>
      <c r="F33" s="107">
        <v>24.222896133434421</v>
      </c>
      <c r="G33" s="107">
        <v>508803.73461018625</v>
      </c>
      <c r="H33" s="107">
        <v>0.24639878695981804</v>
      </c>
      <c r="I33" s="107">
        <v>12994064.606967833</v>
      </c>
      <c r="J33" s="107">
        <v>6.2926459438968925</v>
      </c>
      <c r="K33" s="107">
        <v>4735788.6067563491</v>
      </c>
      <c r="L33" s="107">
        <v>2.2934040940106142</v>
      </c>
      <c r="M33" s="107">
        <v>1956937.4408084087</v>
      </c>
      <c r="N33" s="107">
        <v>0.94768764215314627</v>
      </c>
      <c r="O33" s="107">
        <v>3913874.8816168173</v>
      </c>
      <c r="P33" s="107">
        <v>1.8953752843062925</v>
      </c>
      <c r="Q33" s="107">
        <v>4814066.104388685</v>
      </c>
      <c r="R33" s="107">
        <v>2.3313115996967402</v>
      </c>
      <c r="S33" s="107">
        <v>0</v>
      </c>
      <c r="T33" s="107">
        <v>0</v>
      </c>
      <c r="U33" s="107">
        <v>3131099.905293454</v>
      </c>
      <c r="V33" s="108">
        <v>1.5163002274450341</v>
      </c>
      <c r="W33" s="107">
        <v>117416.24644850452</v>
      </c>
      <c r="X33" s="107">
        <v>5.6861258529188781E-2</v>
      </c>
      <c r="Y33" s="107">
        <v>821913.72513953166</v>
      </c>
      <c r="Z33" s="107">
        <v>0.39802880970432147</v>
      </c>
      <c r="AA33" s="107">
        <v>0</v>
      </c>
      <c r="AB33" s="107">
        <v>0</v>
      </c>
      <c r="AC33" s="107">
        <v>626219.98105869081</v>
      </c>
      <c r="AD33" s="107">
        <v>0.30326004548900681</v>
      </c>
      <c r="AE33" s="107">
        <v>0</v>
      </c>
      <c r="AF33" s="107">
        <v>0</v>
      </c>
      <c r="AG33" s="107">
        <v>156554.9952646727</v>
      </c>
      <c r="AH33" s="107">
        <v>7.5815011372251703E-2</v>
      </c>
      <c r="AI33" s="107">
        <v>156554.9952646727</v>
      </c>
      <c r="AJ33" s="107">
        <v>7.5815011372251703E-2</v>
      </c>
      <c r="AK33" s="107">
        <v>0</v>
      </c>
      <c r="AL33" s="107">
        <v>0</v>
      </c>
      <c r="AM33" s="107">
        <v>0</v>
      </c>
      <c r="AN33" s="107">
        <v>0</v>
      </c>
    </row>
    <row r="34" spans="1:40" x14ac:dyDescent="0.3">
      <c r="A34" t="s">
        <v>202</v>
      </c>
      <c r="B34" t="s">
        <v>166</v>
      </c>
      <c r="C34" s="107">
        <v>68369659.259259269</v>
      </c>
      <c r="D34" s="107">
        <v>63.625304136253035</v>
      </c>
      <c r="E34" s="107">
        <v>23824800.000000004</v>
      </c>
      <c r="F34" s="107">
        <v>22.171532846715326</v>
      </c>
      <c r="G34" s="107">
        <v>555585.18518518528</v>
      </c>
      <c r="H34" s="107">
        <v>0.51703163017031628</v>
      </c>
      <c r="I34" s="107">
        <v>6863111.1111111119</v>
      </c>
      <c r="J34" s="107">
        <v>6.3868613138686134</v>
      </c>
      <c r="K34" s="107">
        <v>424859.25925925933</v>
      </c>
      <c r="L34" s="107">
        <v>0.39537712895377131</v>
      </c>
      <c r="M34" s="107">
        <v>2287703.7037037038</v>
      </c>
      <c r="N34" s="107">
        <v>2.1289537712895377</v>
      </c>
      <c r="O34" s="107">
        <v>65362.962962962971</v>
      </c>
      <c r="P34" s="107">
        <v>6.0827250608272508E-2</v>
      </c>
      <c r="Q34" s="107">
        <v>2091614.8148148151</v>
      </c>
      <c r="R34" s="107">
        <v>1.9464720194647203</v>
      </c>
      <c r="S34" s="107">
        <v>0</v>
      </c>
      <c r="T34" s="107">
        <v>0</v>
      </c>
      <c r="U34" s="107">
        <v>2255022.2222222225</v>
      </c>
      <c r="V34" s="108">
        <v>2.0985401459854014</v>
      </c>
      <c r="W34" s="107">
        <v>0</v>
      </c>
      <c r="X34" s="107">
        <v>0</v>
      </c>
      <c r="Y34" s="107">
        <v>555585.18518518528</v>
      </c>
      <c r="Z34" s="107">
        <v>0.51703163017031628</v>
      </c>
      <c r="AA34" s="107">
        <v>0</v>
      </c>
      <c r="AB34" s="107">
        <v>0</v>
      </c>
      <c r="AC34" s="107">
        <v>65362.962962962971</v>
      </c>
      <c r="AD34" s="107">
        <v>6.0827250608272508E-2</v>
      </c>
      <c r="AE34" s="107">
        <v>0</v>
      </c>
      <c r="AF34" s="107">
        <v>0</v>
      </c>
      <c r="AG34" s="107">
        <v>65362.962962962971</v>
      </c>
      <c r="AH34" s="107">
        <v>6.0827250608272508E-2</v>
      </c>
      <c r="AI34" s="107">
        <v>0</v>
      </c>
      <c r="AJ34" s="107">
        <v>0</v>
      </c>
      <c r="AK34" s="107">
        <v>32681.481481481485</v>
      </c>
      <c r="AL34" s="107">
        <v>3.0413625304136254E-2</v>
      </c>
      <c r="AM34" s="107">
        <v>0</v>
      </c>
      <c r="AN34" s="107">
        <v>0</v>
      </c>
    </row>
  </sheetData>
  <mergeCells count="2">
    <mergeCell ref="C6:V6"/>
    <mergeCell ref="W6:AN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25625-7662-4A05-BA33-8B265E120E64}">
  <dimension ref="A1:O73"/>
  <sheetViews>
    <sheetView zoomScale="59" zoomScaleNormal="100" workbookViewId="0">
      <selection activeCell="F15" sqref="F15"/>
    </sheetView>
  </sheetViews>
  <sheetFormatPr defaultRowHeight="14.4" x14ac:dyDescent="0.3"/>
  <cols>
    <col min="1" max="1" width="27.33203125" customWidth="1"/>
    <col min="2" max="2" width="11.6640625" customWidth="1"/>
    <col min="3" max="3" width="10.33203125" bestFit="1" customWidth="1"/>
    <col min="4" max="8" width="9.5546875" bestFit="1" customWidth="1"/>
    <col min="9" max="9" width="25.44140625" bestFit="1" customWidth="1"/>
    <col min="10" max="11" width="10.33203125" bestFit="1" customWidth="1"/>
    <col min="12" max="15" width="9" bestFit="1" customWidth="1"/>
  </cols>
  <sheetData>
    <row r="1" spans="1:15" x14ac:dyDescent="0.3">
      <c r="A1" s="97" t="s">
        <v>124</v>
      </c>
      <c r="B1" s="98" t="s">
        <v>207</v>
      </c>
    </row>
    <row r="2" spans="1:15" ht="16.2" x14ac:dyDescent="0.3">
      <c r="A2" s="100" t="s">
        <v>125</v>
      </c>
      <c r="B2" s="98" t="s">
        <v>208</v>
      </c>
    </row>
    <row r="3" spans="1:15" x14ac:dyDescent="0.3">
      <c r="A3" s="100" t="s">
        <v>0</v>
      </c>
      <c r="B3" s="98" t="s">
        <v>174</v>
      </c>
    </row>
    <row r="4" spans="1:15" x14ac:dyDescent="0.3">
      <c r="A4" s="101" t="s">
        <v>127</v>
      </c>
      <c r="B4" s="98" t="s">
        <v>175</v>
      </c>
    </row>
    <row r="6" spans="1:15" s="4" customFormat="1" ht="16.2" x14ac:dyDescent="0.3">
      <c r="A6" s="1" t="s">
        <v>252</v>
      </c>
      <c r="C6" s="5"/>
      <c r="D6"/>
      <c r="E6"/>
      <c r="F6"/>
      <c r="G6"/>
      <c r="H6"/>
      <c r="I6"/>
      <c r="J6"/>
      <c r="K6"/>
      <c r="L6"/>
      <c r="M6"/>
      <c r="N6"/>
      <c r="O6"/>
    </row>
    <row r="7" spans="1:15" s="4" customFormat="1" x14ac:dyDescent="0.3">
      <c r="A7" s="1"/>
      <c r="C7" s="5"/>
      <c r="D7"/>
      <c r="E7"/>
      <c r="F7"/>
      <c r="G7"/>
      <c r="H7"/>
      <c r="I7"/>
      <c r="J7"/>
      <c r="K7"/>
      <c r="L7"/>
      <c r="M7"/>
      <c r="N7"/>
      <c r="O7"/>
    </row>
    <row r="8" spans="1:15" s="4" customFormat="1" ht="16.2" x14ac:dyDescent="0.3">
      <c r="A8" s="103" t="s">
        <v>255</v>
      </c>
      <c r="C8" s="5"/>
      <c r="D8" s="5"/>
      <c r="E8"/>
      <c r="F8"/>
      <c r="G8"/>
      <c r="H8"/>
      <c r="I8" s="103" t="s">
        <v>9</v>
      </c>
      <c r="J8" s="1"/>
      <c r="K8"/>
      <c r="L8" s="5"/>
      <c r="M8"/>
      <c r="N8"/>
      <c r="O8"/>
    </row>
    <row r="9" spans="1:15" x14ac:dyDescent="0.3">
      <c r="A9" s="119" t="s">
        <v>6</v>
      </c>
      <c r="B9" s="120"/>
      <c r="C9" s="120"/>
      <c r="D9" s="120"/>
      <c r="E9" s="120"/>
      <c r="F9" s="120"/>
      <c r="G9" s="121"/>
      <c r="H9" s="8"/>
      <c r="I9" s="119" t="s">
        <v>6</v>
      </c>
      <c r="J9" s="120"/>
      <c r="K9" s="120"/>
      <c r="L9" s="120"/>
      <c r="M9" s="120"/>
      <c r="N9" s="120"/>
      <c r="O9" s="121"/>
    </row>
    <row r="10" spans="1:15" x14ac:dyDescent="0.3">
      <c r="A10" s="10" t="s">
        <v>10</v>
      </c>
      <c r="B10" s="115" t="s">
        <v>222</v>
      </c>
      <c r="C10" s="116"/>
      <c r="D10" s="116"/>
      <c r="E10" s="116"/>
      <c r="F10" s="116"/>
      <c r="G10" s="117"/>
      <c r="I10" s="10" t="s">
        <v>10</v>
      </c>
      <c r="J10" s="118" t="s">
        <v>222</v>
      </c>
      <c r="K10" s="118"/>
      <c r="L10" s="118"/>
      <c r="M10" s="118"/>
      <c r="N10" s="118"/>
      <c r="O10" s="118"/>
    </row>
    <row r="11" spans="1:15" ht="72" x14ac:dyDescent="0.3">
      <c r="A11" s="10" t="s">
        <v>11</v>
      </c>
      <c r="B11" s="11">
        <v>2</v>
      </c>
      <c r="C11" s="11">
        <v>10</v>
      </c>
      <c r="D11" s="12" t="s">
        <v>12</v>
      </c>
      <c r="E11" s="11">
        <v>50</v>
      </c>
      <c r="F11" s="11">
        <v>75</v>
      </c>
      <c r="G11" s="12" t="s">
        <v>13</v>
      </c>
      <c r="I11" s="10" t="s">
        <v>11</v>
      </c>
      <c r="J11" s="11">
        <v>2</v>
      </c>
      <c r="K11" s="11">
        <v>10</v>
      </c>
      <c r="L11" s="12" t="s">
        <v>12</v>
      </c>
      <c r="M11" s="11">
        <v>50</v>
      </c>
      <c r="N11" s="11">
        <v>75</v>
      </c>
      <c r="O11" s="12" t="s">
        <v>13</v>
      </c>
    </row>
    <row r="12" spans="1:15" x14ac:dyDescent="0.3">
      <c r="A12" s="13" t="s">
        <v>14</v>
      </c>
      <c r="B12" s="14" t="s">
        <v>19</v>
      </c>
      <c r="C12" s="14" t="s">
        <v>19</v>
      </c>
      <c r="D12" s="14" t="s">
        <v>19</v>
      </c>
      <c r="E12" s="14" t="s">
        <v>20</v>
      </c>
      <c r="F12" s="14" t="s">
        <v>20</v>
      </c>
      <c r="G12" s="14" t="s">
        <v>20</v>
      </c>
      <c r="I12" s="13" t="s">
        <v>14</v>
      </c>
      <c r="J12" s="14" t="s">
        <v>19</v>
      </c>
      <c r="K12" s="14" t="s">
        <v>19</v>
      </c>
      <c r="L12" s="14" t="s">
        <v>19</v>
      </c>
      <c r="M12" s="14" t="s">
        <v>20</v>
      </c>
      <c r="N12" s="14" t="s">
        <v>20</v>
      </c>
      <c r="O12" s="14" t="s">
        <v>20</v>
      </c>
    </row>
    <row r="13" spans="1:15" x14ac:dyDescent="0.3">
      <c r="A13" s="16" t="s">
        <v>33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8">
        <v>0</v>
      </c>
      <c r="I13" s="16" t="s">
        <v>33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8">
        <v>0</v>
      </c>
    </row>
    <row r="14" spans="1:15" x14ac:dyDescent="0.3">
      <c r="A14" s="16" t="s">
        <v>34</v>
      </c>
      <c r="B14" s="17">
        <v>0</v>
      </c>
      <c r="C14" s="17">
        <v>64.257205294257901</v>
      </c>
      <c r="D14" s="17">
        <v>32.12860264712895</v>
      </c>
      <c r="E14" s="17">
        <v>0</v>
      </c>
      <c r="F14" s="17">
        <v>0</v>
      </c>
      <c r="G14" s="19">
        <v>0</v>
      </c>
      <c r="I14" s="16" t="s">
        <v>34</v>
      </c>
      <c r="J14" s="17">
        <v>0</v>
      </c>
      <c r="K14" s="17">
        <v>1.2820512820512822</v>
      </c>
      <c r="L14" s="17">
        <v>0.64102564102564108</v>
      </c>
      <c r="M14" s="17">
        <v>0</v>
      </c>
      <c r="N14" s="17">
        <v>0</v>
      </c>
      <c r="O14" s="19">
        <v>0</v>
      </c>
    </row>
    <row r="15" spans="1:15" x14ac:dyDescent="0.3">
      <c r="A15" s="16" t="s">
        <v>35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9">
        <v>0</v>
      </c>
      <c r="I15" s="16" t="s">
        <v>35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9">
        <v>0</v>
      </c>
    </row>
    <row r="16" spans="1:15" x14ac:dyDescent="0.3">
      <c r="A16" s="16" t="s">
        <v>36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9">
        <v>0</v>
      </c>
      <c r="I16" s="16" t="s">
        <v>36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9">
        <v>0</v>
      </c>
    </row>
    <row r="17" spans="1:15" x14ac:dyDescent="0.3">
      <c r="A17" s="16" t="s">
        <v>37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9">
        <v>0</v>
      </c>
      <c r="I17" s="16" t="s">
        <v>37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9">
        <v>0</v>
      </c>
    </row>
    <row r="18" spans="1:15" x14ac:dyDescent="0.3">
      <c r="A18" s="16" t="s">
        <v>38</v>
      </c>
      <c r="B18" s="17">
        <v>0</v>
      </c>
      <c r="C18" s="17">
        <v>0</v>
      </c>
      <c r="D18" s="17">
        <v>0</v>
      </c>
      <c r="E18" s="17">
        <v>64.257205294257901</v>
      </c>
      <c r="F18" s="17">
        <v>0</v>
      </c>
      <c r="G18" s="19">
        <v>32.12860264712895</v>
      </c>
      <c r="I18" s="16" t="s">
        <v>38</v>
      </c>
      <c r="J18" s="17">
        <v>0</v>
      </c>
      <c r="K18" s="17">
        <v>0</v>
      </c>
      <c r="L18" s="17">
        <v>0</v>
      </c>
      <c r="M18" s="17">
        <v>1.098901098901099</v>
      </c>
      <c r="N18" s="17">
        <v>0</v>
      </c>
      <c r="O18" s="19">
        <v>0.5494505494505495</v>
      </c>
    </row>
    <row r="19" spans="1:15" ht="28.8" x14ac:dyDescent="0.3">
      <c r="A19" s="16" t="s">
        <v>39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9">
        <v>0</v>
      </c>
      <c r="I19" s="16" t="s">
        <v>39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9">
        <v>0</v>
      </c>
    </row>
    <row r="20" spans="1:15" x14ac:dyDescent="0.3">
      <c r="A20" s="16" t="s">
        <v>40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9">
        <v>0</v>
      </c>
      <c r="I20" s="16" t="s">
        <v>40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9">
        <v>0</v>
      </c>
    </row>
    <row r="21" spans="1:15" x14ac:dyDescent="0.3">
      <c r="A21" s="16" t="s">
        <v>41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9">
        <v>0</v>
      </c>
      <c r="I21" s="16" t="s">
        <v>41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9">
        <v>0</v>
      </c>
    </row>
    <row r="22" spans="1:15" x14ac:dyDescent="0.3">
      <c r="A22" s="16" t="s">
        <v>42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9">
        <v>0</v>
      </c>
      <c r="I22" s="16" t="s">
        <v>42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9">
        <v>0</v>
      </c>
    </row>
    <row r="23" spans="1:15" x14ac:dyDescent="0.3">
      <c r="A23" s="16" t="s">
        <v>43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9">
        <v>0</v>
      </c>
      <c r="I23" s="16" t="s">
        <v>43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9">
        <v>0</v>
      </c>
    </row>
    <row r="24" spans="1:15" x14ac:dyDescent="0.3">
      <c r="A24" s="16" t="s">
        <v>44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9">
        <v>0</v>
      </c>
      <c r="I24" s="16" t="s">
        <v>44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9">
        <v>0</v>
      </c>
    </row>
    <row r="25" spans="1:15" ht="28.8" x14ac:dyDescent="0.3">
      <c r="A25" s="16" t="s">
        <v>45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9">
        <v>0</v>
      </c>
      <c r="I25" s="16" t="s">
        <v>45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9">
        <v>0</v>
      </c>
    </row>
    <row r="26" spans="1:15" x14ac:dyDescent="0.3">
      <c r="A26" s="16" t="s">
        <v>46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9">
        <v>0</v>
      </c>
      <c r="I26" s="16" t="s">
        <v>46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9">
        <v>0</v>
      </c>
    </row>
    <row r="27" spans="1:15" x14ac:dyDescent="0.3">
      <c r="A27" s="16" t="s">
        <v>47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9">
        <v>0</v>
      </c>
      <c r="I27" s="16" t="s">
        <v>47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9">
        <v>0</v>
      </c>
    </row>
    <row r="28" spans="1:15" x14ac:dyDescent="0.3">
      <c r="A28" s="16" t="s">
        <v>48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9">
        <v>0</v>
      </c>
      <c r="I28" s="16" t="s">
        <v>48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9">
        <v>0</v>
      </c>
    </row>
    <row r="29" spans="1:15" x14ac:dyDescent="0.3">
      <c r="A29" s="16" t="s">
        <v>49</v>
      </c>
      <c r="B29" s="17">
        <v>2891.5742382416061</v>
      </c>
      <c r="C29" s="17">
        <v>1606.4301323564478</v>
      </c>
      <c r="D29" s="17">
        <v>2249.0021852990267</v>
      </c>
      <c r="E29" s="17">
        <v>3534.1462911841845</v>
      </c>
      <c r="F29" s="17">
        <v>4883.5476023636011</v>
      </c>
      <c r="G29" s="19">
        <v>4208.8469467738923</v>
      </c>
      <c r="I29" s="16" t="s">
        <v>49</v>
      </c>
      <c r="J29" s="17">
        <v>52.325581395348834</v>
      </c>
      <c r="K29" s="17">
        <v>32.051282051282051</v>
      </c>
      <c r="L29" s="17">
        <v>42.188431723315446</v>
      </c>
      <c r="M29" s="17">
        <v>60.439560439560438</v>
      </c>
      <c r="N29" s="17">
        <v>48.717948717948715</v>
      </c>
      <c r="O29" s="19">
        <v>54.578754578754577</v>
      </c>
    </row>
    <row r="30" spans="1:15" ht="28.8" x14ac:dyDescent="0.3">
      <c r="A30" s="16" t="s">
        <v>50</v>
      </c>
      <c r="B30" s="17">
        <v>2377.5165958875427</v>
      </c>
      <c r="C30" s="17">
        <v>3148.6030594186373</v>
      </c>
      <c r="D30" s="17">
        <v>2763.05982765309</v>
      </c>
      <c r="E30" s="17">
        <v>1863.4589535334792</v>
      </c>
      <c r="F30" s="17">
        <v>4562.2615758923112</v>
      </c>
      <c r="G30" s="19">
        <v>3212.8602647128951</v>
      </c>
      <c r="I30" s="16" t="s">
        <v>50</v>
      </c>
      <c r="J30" s="17">
        <v>43.02325581395349</v>
      </c>
      <c r="K30" s="17">
        <v>62.820512820512818</v>
      </c>
      <c r="L30" s="17">
        <v>52.92188431723315</v>
      </c>
      <c r="M30" s="17">
        <v>31.868131868131869</v>
      </c>
      <c r="N30" s="17">
        <v>45.512820512820511</v>
      </c>
      <c r="O30" s="19">
        <v>38.69047619047619</v>
      </c>
    </row>
    <row r="31" spans="1:15" x14ac:dyDescent="0.3">
      <c r="A31" s="16" t="s">
        <v>51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9">
        <v>0</v>
      </c>
      <c r="I31" s="16" t="s">
        <v>51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9">
        <v>0</v>
      </c>
    </row>
    <row r="32" spans="1:15" x14ac:dyDescent="0.3">
      <c r="A32" s="16" t="s">
        <v>52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9">
        <v>0</v>
      </c>
      <c r="I32" s="16" t="s">
        <v>52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9">
        <v>0</v>
      </c>
    </row>
    <row r="33" spans="1:15" x14ac:dyDescent="0.3">
      <c r="A33" s="16" t="s">
        <v>53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9">
        <v>0</v>
      </c>
      <c r="I33" s="16" t="s">
        <v>53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9">
        <v>0</v>
      </c>
    </row>
    <row r="34" spans="1:15" x14ac:dyDescent="0.3">
      <c r="A34" s="16" t="s">
        <v>54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9">
        <v>0</v>
      </c>
      <c r="I34" s="16" t="s">
        <v>54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9">
        <v>0</v>
      </c>
    </row>
    <row r="35" spans="1:15" ht="28.8" x14ac:dyDescent="0.3">
      <c r="A35" s="16" t="s">
        <v>55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9">
        <v>0</v>
      </c>
      <c r="I35" s="16" t="s">
        <v>55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9">
        <v>0</v>
      </c>
    </row>
    <row r="36" spans="1:15" ht="28.8" x14ac:dyDescent="0.3">
      <c r="A36" s="16" t="s">
        <v>56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9">
        <v>0</v>
      </c>
      <c r="I36" s="16" t="s">
        <v>56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9">
        <v>0</v>
      </c>
    </row>
    <row r="37" spans="1:15" ht="28.8" x14ac:dyDescent="0.3">
      <c r="A37" s="16" t="s">
        <v>57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9">
        <v>0</v>
      </c>
      <c r="I37" s="16" t="s">
        <v>57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9">
        <v>0</v>
      </c>
    </row>
    <row r="38" spans="1:15" x14ac:dyDescent="0.3">
      <c r="A38" s="16" t="s">
        <v>58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9">
        <v>0</v>
      </c>
      <c r="I38" s="16" t="s">
        <v>58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9">
        <v>0</v>
      </c>
    </row>
    <row r="39" spans="1:15" x14ac:dyDescent="0.3">
      <c r="A39" s="16" t="s">
        <v>59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9">
        <v>0</v>
      </c>
      <c r="I39" s="16" t="s">
        <v>59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9">
        <v>0</v>
      </c>
    </row>
    <row r="40" spans="1:15" x14ac:dyDescent="0.3">
      <c r="A40" s="16" t="s">
        <v>60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9">
        <v>0</v>
      </c>
      <c r="I40" s="16" t="s">
        <v>60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9">
        <v>0</v>
      </c>
    </row>
    <row r="41" spans="1:15" x14ac:dyDescent="0.3">
      <c r="A41" s="16" t="s">
        <v>61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9">
        <v>0</v>
      </c>
      <c r="I41" s="16" t="s">
        <v>61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9">
        <v>0</v>
      </c>
    </row>
    <row r="42" spans="1:15" x14ac:dyDescent="0.3">
      <c r="A42" s="16" t="s">
        <v>62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9">
        <v>0</v>
      </c>
      <c r="I42" s="16" t="s">
        <v>62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9">
        <v>0</v>
      </c>
    </row>
    <row r="43" spans="1:15" x14ac:dyDescent="0.3">
      <c r="A43" s="16" t="s">
        <v>63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9">
        <v>0</v>
      </c>
      <c r="I43" s="16" t="s">
        <v>63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9">
        <v>0</v>
      </c>
    </row>
    <row r="44" spans="1:15" x14ac:dyDescent="0.3">
      <c r="A44" s="16" t="s">
        <v>64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9">
        <v>0</v>
      </c>
      <c r="I44" s="16" t="s">
        <v>64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9">
        <v>0</v>
      </c>
    </row>
    <row r="45" spans="1:15" x14ac:dyDescent="0.3">
      <c r="A45" s="16" t="s">
        <v>65</v>
      </c>
      <c r="B45" s="17">
        <v>0</v>
      </c>
      <c r="C45" s="17">
        <v>0</v>
      </c>
      <c r="D45" s="17">
        <v>0</v>
      </c>
      <c r="E45" s="17">
        <v>0</v>
      </c>
      <c r="F45" s="17">
        <v>0</v>
      </c>
      <c r="G45" s="19">
        <v>0</v>
      </c>
      <c r="I45" s="16" t="s">
        <v>65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9">
        <v>0</v>
      </c>
    </row>
    <row r="46" spans="1:15" x14ac:dyDescent="0.3">
      <c r="A46" s="16" t="s">
        <v>66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9">
        <v>0</v>
      </c>
      <c r="I46" s="16" t="s">
        <v>66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9">
        <v>0</v>
      </c>
    </row>
    <row r="47" spans="1:15" ht="28.95" customHeight="1" x14ac:dyDescent="0.3">
      <c r="A47" s="16" t="s">
        <v>67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9">
        <v>0</v>
      </c>
      <c r="I47" s="16" t="s">
        <v>67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9">
        <v>0</v>
      </c>
    </row>
    <row r="48" spans="1:15" x14ac:dyDescent="0.3">
      <c r="A48" s="16" t="s">
        <v>68</v>
      </c>
      <c r="B48" s="17">
        <v>257.0288211770316</v>
      </c>
      <c r="C48" s="17">
        <v>64.257205294257901</v>
      </c>
      <c r="D48" s="17">
        <v>160.64301323564476</v>
      </c>
      <c r="E48" s="17">
        <v>0</v>
      </c>
      <c r="F48" s="17">
        <v>0</v>
      </c>
      <c r="G48" s="19">
        <v>0</v>
      </c>
      <c r="I48" s="16" t="s">
        <v>68</v>
      </c>
      <c r="J48" s="17">
        <v>4.6511627906976747</v>
      </c>
      <c r="K48" s="17">
        <v>1.2820512820512822</v>
      </c>
      <c r="L48" s="17">
        <v>2.9666070363744783</v>
      </c>
      <c r="M48" s="17">
        <v>0</v>
      </c>
      <c r="N48" s="17">
        <v>0</v>
      </c>
      <c r="O48" s="19">
        <v>0</v>
      </c>
    </row>
    <row r="49" spans="1:15" x14ac:dyDescent="0.3">
      <c r="A49" s="16" t="s">
        <v>69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9">
        <v>0</v>
      </c>
      <c r="I49" s="16" t="s">
        <v>69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9">
        <v>0</v>
      </c>
    </row>
    <row r="50" spans="1:15" ht="28.8" x14ac:dyDescent="0.3">
      <c r="A50" s="16" t="s">
        <v>70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9">
        <v>0</v>
      </c>
      <c r="I50" s="16" t="s">
        <v>70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9">
        <v>0</v>
      </c>
    </row>
    <row r="51" spans="1:15" x14ac:dyDescent="0.3">
      <c r="A51" s="16" t="s">
        <v>71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9">
        <v>0</v>
      </c>
      <c r="I51" s="16" t="s">
        <v>71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9">
        <v>0</v>
      </c>
    </row>
    <row r="52" spans="1:15" x14ac:dyDescent="0.3">
      <c r="A52" s="16" t="s">
        <v>72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9">
        <v>0</v>
      </c>
      <c r="I52" s="16" t="s">
        <v>72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9">
        <v>0</v>
      </c>
    </row>
    <row r="53" spans="1:15" x14ac:dyDescent="0.3">
      <c r="A53" s="16" t="s">
        <v>73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9">
        <v>0</v>
      </c>
      <c r="I53" s="16" t="s">
        <v>73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9">
        <v>0</v>
      </c>
    </row>
    <row r="54" spans="1:15" ht="28.8" x14ac:dyDescent="0.3">
      <c r="A54" s="16" t="s">
        <v>74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9">
        <v>0</v>
      </c>
      <c r="I54" s="16" t="s">
        <v>74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9">
        <v>0</v>
      </c>
    </row>
    <row r="55" spans="1:15" x14ac:dyDescent="0.3">
      <c r="A55" s="16" t="s">
        <v>75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9">
        <v>0</v>
      </c>
      <c r="I55" s="16" t="s">
        <v>75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9">
        <v>0</v>
      </c>
    </row>
    <row r="56" spans="1:15" ht="28.8" x14ac:dyDescent="0.3">
      <c r="A56" s="16" t="s">
        <v>76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9">
        <v>0</v>
      </c>
      <c r="I56" s="16" t="s">
        <v>76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9">
        <v>0</v>
      </c>
    </row>
    <row r="57" spans="1:15" ht="28.8" x14ac:dyDescent="0.3">
      <c r="A57" s="16" t="s">
        <v>77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9">
        <v>0</v>
      </c>
      <c r="I57" s="16" t="s">
        <v>77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9">
        <v>0</v>
      </c>
    </row>
    <row r="58" spans="1:15" x14ac:dyDescent="0.3">
      <c r="A58" s="16" t="s">
        <v>78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9">
        <v>0</v>
      </c>
      <c r="I58" s="16" t="s">
        <v>78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9">
        <v>0</v>
      </c>
    </row>
    <row r="59" spans="1:15" x14ac:dyDescent="0.3">
      <c r="A59" s="16" t="s">
        <v>79</v>
      </c>
      <c r="B59" s="17">
        <v>0</v>
      </c>
      <c r="C59" s="17">
        <v>64.257205294257901</v>
      </c>
      <c r="D59" s="17">
        <v>32.12860264712895</v>
      </c>
      <c r="E59" s="17">
        <v>0</v>
      </c>
      <c r="F59" s="17">
        <v>0</v>
      </c>
      <c r="G59" s="19">
        <v>0</v>
      </c>
      <c r="I59" s="16" t="s">
        <v>79</v>
      </c>
      <c r="J59" s="17">
        <v>0</v>
      </c>
      <c r="K59" s="17">
        <v>1.2820512820512822</v>
      </c>
      <c r="L59" s="17">
        <v>0.64102564102564108</v>
      </c>
      <c r="M59" s="17">
        <v>0</v>
      </c>
      <c r="N59" s="17">
        <v>0</v>
      </c>
      <c r="O59" s="19">
        <v>0</v>
      </c>
    </row>
    <row r="60" spans="1:15" x14ac:dyDescent="0.3">
      <c r="A60" s="16" t="s">
        <v>80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9">
        <v>0</v>
      </c>
      <c r="I60" s="16" t="s">
        <v>80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9">
        <v>0</v>
      </c>
    </row>
    <row r="61" spans="1:15" x14ac:dyDescent="0.3">
      <c r="A61" s="16" t="s">
        <v>81</v>
      </c>
      <c r="B61" s="17">
        <v>0</v>
      </c>
      <c r="C61" s="17">
        <v>0</v>
      </c>
      <c r="D61" s="17">
        <v>0</v>
      </c>
      <c r="E61" s="17">
        <v>0</v>
      </c>
      <c r="F61" s="17">
        <v>64.257205294257901</v>
      </c>
      <c r="G61" s="19">
        <v>32.12860264712895</v>
      </c>
      <c r="I61" s="16" t="s">
        <v>81</v>
      </c>
      <c r="J61" s="17">
        <v>0</v>
      </c>
      <c r="K61" s="17">
        <v>0</v>
      </c>
      <c r="L61" s="17">
        <v>0</v>
      </c>
      <c r="M61" s="17">
        <v>0</v>
      </c>
      <c r="N61" s="17">
        <v>0.64102564102564108</v>
      </c>
      <c r="O61" s="19">
        <v>0.32051282051282054</v>
      </c>
    </row>
    <row r="62" spans="1:15" ht="28.8" x14ac:dyDescent="0.3">
      <c r="A62" s="16" t="s">
        <v>82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9">
        <v>0</v>
      </c>
      <c r="I62" s="16" t="s">
        <v>82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9">
        <v>0</v>
      </c>
    </row>
    <row r="63" spans="1:15" ht="28.8" x14ac:dyDescent="0.3">
      <c r="A63" s="16" t="s">
        <v>83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9">
        <v>0</v>
      </c>
      <c r="I63" s="16" t="s">
        <v>83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9">
        <v>0</v>
      </c>
    </row>
    <row r="64" spans="1:15" x14ac:dyDescent="0.3">
      <c r="A64" s="16" t="s">
        <v>84</v>
      </c>
      <c r="B64" s="17">
        <v>0</v>
      </c>
      <c r="C64" s="17">
        <v>64.257205294257901</v>
      </c>
      <c r="D64" s="17">
        <v>32.12860264712895</v>
      </c>
      <c r="E64" s="17">
        <v>128.5144105885158</v>
      </c>
      <c r="F64" s="17">
        <v>321.28602647128952</v>
      </c>
      <c r="G64" s="19">
        <v>224.90021852990265</v>
      </c>
      <c r="I64" s="16" t="s">
        <v>84</v>
      </c>
      <c r="J64" s="17">
        <v>0</v>
      </c>
      <c r="K64" s="17">
        <v>1.2820512820512822</v>
      </c>
      <c r="L64" s="17">
        <v>0.64102564102564108</v>
      </c>
      <c r="M64" s="17">
        <v>2.197802197802198</v>
      </c>
      <c r="N64" s="17">
        <v>3.2051282051282053</v>
      </c>
      <c r="O64" s="19">
        <v>2.7014652014652016</v>
      </c>
    </row>
    <row r="65" spans="1:15" x14ac:dyDescent="0.3">
      <c r="A65" s="16" t="s">
        <v>85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9">
        <v>0</v>
      </c>
      <c r="I65" s="16" t="s">
        <v>85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9">
        <v>0</v>
      </c>
    </row>
    <row r="66" spans="1:15" x14ac:dyDescent="0.3">
      <c r="A66" s="20" t="s">
        <v>86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9">
        <v>0</v>
      </c>
      <c r="I66" s="20" t="s">
        <v>86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9">
        <v>0</v>
      </c>
    </row>
    <row r="67" spans="1:15" x14ac:dyDescent="0.3">
      <c r="A67" s="16" t="s">
        <v>87</v>
      </c>
      <c r="B67" s="17">
        <v>0</v>
      </c>
      <c r="C67" s="17">
        <v>0</v>
      </c>
      <c r="D67" s="17">
        <v>0</v>
      </c>
      <c r="E67" s="17">
        <v>64.257205294257901</v>
      </c>
      <c r="F67" s="17">
        <v>64.257205294257901</v>
      </c>
      <c r="G67" s="19">
        <v>64.257205294257901</v>
      </c>
      <c r="I67" s="16" t="s">
        <v>87</v>
      </c>
      <c r="J67" s="17">
        <v>0</v>
      </c>
      <c r="K67" s="17">
        <v>0</v>
      </c>
      <c r="L67" s="17">
        <v>0</v>
      </c>
      <c r="M67" s="17">
        <v>1.098901098901099</v>
      </c>
      <c r="N67" s="17">
        <v>0.64102564102564108</v>
      </c>
      <c r="O67" s="19">
        <v>0.86996336996336998</v>
      </c>
    </row>
    <row r="68" spans="1:15" ht="28.8" x14ac:dyDescent="0.3">
      <c r="A68" s="16" t="s">
        <v>88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9">
        <v>0</v>
      </c>
      <c r="I68" s="16" t="s">
        <v>88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9">
        <v>0</v>
      </c>
    </row>
    <row r="69" spans="1:15" x14ac:dyDescent="0.3">
      <c r="A69" s="16" t="s">
        <v>89</v>
      </c>
      <c r="B69" s="17">
        <v>0</v>
      </c>
      <c r="C69" s="17">
        <v>0</v>
      </c>
      <c r="D69" s="17">
        <v>0</v>
      </c>
      <c r="E69" s="17">
        <v>0</v>
      </c>
      <c r="F69" s="17">
        <v>0</v>
      </c>
      <c r="G69" s="19">
        <v>0</v>
      </c>
      <c r="I69" s="16" t="s">
        <v>89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9">
        <v>0</v>
      </c>
    </row>
    <row r="70" spans="1:15" x14ac:dyDescent="0.3">
      <c r="A70" s="16" t="s">
        <v>90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9">
        <v>0</v>
      </c>
      <c r="I70" s="16" t="s">
        <v>90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9">
        <v>0</v>
      </c>
    </row>
    <row r="71" spans="1:15" x14ac:dyDescent="0.3">
      <c r="A71" s="16" t="s">
        <v>91</v>
      </c>
      <c r="B71" s="17">
        <v>0</v>
      </c>
      <c r="C71" s="17">
        <v>0</v>
      </c>
      <c r="D71" s="17">
        <v>0</v>
      </c>
      <c r="E71" s="17">
        <v>192.77161588277372</v>
      </c>
      <c r="F71" s="17">
        <v>128.5144105885158</v>
      </c>
      <c r="G71" s="19">
        <v>160.64301323564476</v>
      </c>
      <c r="I71" s="16" t="s">
        <v>91</v>
      </c>
      <c r="J71" s="17">
        <v>0</v>
      </c>
      <c r="K71" s="17">
        <v>0</v>
      </c>
      <c r="L71" s="17">
        <v>0</v>
      </c>
      <c r="M71" s="17">
        <v>3.2967032967032965</v>
      </c>
      <c r="N71" s="17">
        <v>1.2820512820512822</v>
      </c>
      <c r="O71" s="19">
        <v>2.2893772893772892</v>
      </c>
    </row>
    <row r="72" spans="1:15" x14ac:dyDescent="0.3">
      <c r="A72" s="16" t="s">
        <v>92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9">
        <v>0</v>
      </c>
      <c r="I72" s="16" t="s">
        <v>92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9">
        <v>0</v>
      </c>
    </row>
    <row r="73" spans="1:15" x14ac:dyDescent="0.3">
      <c r="A73" s="21" t="s">
        <v>93</v>
      </c>
      <c r="B73" s="17">
        <v>5526.1196553061791</v>
      </c>
      <c r="C73" s="17">
        <v>5012.0620129521167</v>
      </c>
      <c r="D73" s="17">
        <v>5269.0908341291479</v>
      </c>
      <c r="E73" s="17">
        <v>5847.405681777469</v>
      </c>
      <c r="F73" s="17">
        <v>10024.124025904233</v>
      </c>
      <c r="G73" s="19">
        <v>7935.7648538408512</v>
      </c>
      <c r="I73" s="21" t="s">
        <v>93</v>
      </c>
      <c r="J73" s="17">
        <v>100</v>
      </c>
      <c r="K73" s="17">
        <v>100</v>
      </c>
      <c r="L73" s="17">
        <v>100</v>
      </c>
      <c r="M73" s="17">
        <v>100</v>
      </c>
      <c r="N73" s="17">
        <v>100</v>
      </c>
      <c r="O73" s="19">
        <v>100</v>
      </c>
    </row>
  </sheetData>
  <mergeCells count="4">
    <mergeCell ref="B10:G10"/>
    <mergeCell ref="J10:O10"/>
    <mergeCell ref="A9:G9"/>
    <mergeCell ref="I9:O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F3986-8625-4C62-A259-D666D33CC718}">
  <dimension ref="A1:O73"/>
  <sheetViews>
    <sheetView zoomScale="69" zoomScaleNormal="100" workbookViewId="0">
      <selection activeCell="I8" sqref="I8"/>
    </sheetView>
  </sheetViews>
  <sheetFormatPr defaultRowHeight="14.4" x14ac:dyDescent="0.3"/>
  <cols>
    <col min="1" max="1" width="20.33203125" customWidth="1"/>
    <col min="2" max="7" width="9.5546875" bestFit="1" customWidth="1"/>
    <col min="8" max="8" width="9" customWidth="1"/>
    <col min="9" max="9" width="25.44140625" bestFit="1" customWidth="1"/>
    <col min="10" max="11" width="9" bestFit="1" customWidth="1"/>
    <col min="12" max="12" width="10.44140625" customWidth="1"/>
    <col min="13" max="15" width="9" bestFit="1" customWidth="1"/>
  </cols>
  <sheetData>
    <row r="1" spans="1:15" x14ac:dyDescent="0.3">
      <c r="A1" s="97" t="s">
        <v>124</v>
      </c>
      <c r="B1" s="98" t="s">
        <v>172</v>
      </c>
      <c r="C1" s="98"/>
      <c r="D1" s="98"/>
      <c r="E1" s="99"/>
      <c r="F1" s="99"/>
    </row>
    <row r="2" spans="1:15" ht="16.2" x14ac:dyDescent="0.3">
      <c r="A2" s="100" t="s">
        <v>125</v>
      </c>
      <c r="B2" s="98" t="s">
        <v>173</v>
      </c>
      <c r="C2" s="98"/>
      <c r="D2" s="98"/>
      <c r="E2" s="99"/>
      <c r="F2" s="99"/>
    </row>
    <row r="3" spans="1:15" x14ac:dyDescent="0.3">
      <c r="A3" s="100" t="s">
        <v>0</v>
      </c>
      <c r="B3" s="98" t="s">
        <v>174</v>
      </c>
      <c r="C3" s="98"/>
      <c r="D3" s="98"/>
      <c r="E3" s="99"/>
      <c r="F3" s="99"/>
    </row>
    <row r="4" spans="1:15" ht="28.8" x14ac:dyDescent="0.3">
      <c r="A4" s="101" t="s">
        <v>127</v>
      </c>
      <c r="B4" s="98" t="s">
        <v>175</v>
      </c>
      <c r="C4" s="98"/>
      <c r="D4" s="98"/>
      <c r="E4" s="99"/>
      <c r="F4" s="99"/>
    </row>
    <row r="6" spans="1:15" s="4" customFormat="1" ht="16.2" x14ac:dyDescent="0.3">
      <c r="A6" s="1" t="s">
        <v>252</v>
      </c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5" s="4" customFormat="1" x14ac:dyDescent="0.3">
      <c r="A7" s="1"/>
      <c r="B7"/>
      <c r="C7"/>
      <c r="D7"/>
      <c r="E7"/>
      <c r="F7"/>
      <c r="G7"/>
      <c r="H7"/>
      <c r="I7"/>
      <c r="J7"/>
      <c r="K7"/>
      <c r="L7"/>
      <c r="M7"/>
      <c r="N7"/>
      <c r="O7"/>
    </row>
    <row r="8" spans="1:15" s="4" customFormat="1" ht="16.2" x14ac:dyDescent="0.3">
      <c r="A8" s="103" t="s">
        <v>255</v>
      </c>
      <c r="C8" s="5"/>
      <c r="D8" s="5"/>
      <c r="E8"/>
      <c r="F8"/>
      <c r="G8"/>
      <c r="H8"/>
      <c r="I8" s="103" t="s">
        <v>9</v>
      </c>
      <c r="J8" s="1"/>
      <c r="K8"/>
      <c r="L8" s="5"/>
      <c r="M8"/>
      <c r="N8"/>
      <c r="O8"/>
    </row>
    <row r="9" spans="1:15" x14ac:dyDescent="0.3">
      <c r="A9" s="119" t="s">
        <v>6</v>
      </c>
      <c r="B9" s="120"/>
      <c r="C9" s="120"/>
      <c r="D9" s="120"/>
      <c r="E9" s="120"/>
      <c r="F9" s="120"/>
      <c r="G9" s="121"/>
      <c r="H9" s="8"/>
      <c r="I9" s="119" t="s">
        <v>6</v>
      </c>
      <c r="J9" s="120"/>
      <c r="K9" s="120"/>
      <c r="L9" s="120"/>
      <c r="M9" s="120"/>
      <c r="N9" s="120"/>
      <c r="O9" s="121"/>
    </row>
    <row r="10" spans="1:15" x14ac:dyDescent="0.3">
      <c r="A10" s="10" t="s">
        <v>10</v>
      </c>
      <c r="B10" s="118" t="s">
        <v>223</v>
      </c>
      <c r="C10" s="118"/>
      <c r="D10" s="118"/>
      <c r="E10" s="118"/>
      <c r="F10" s="118"/>
      <c r="G10" s="118"/>
      <c r="I10" s="10" t="s">
        <v>10</v>
      </c>
      <c r="J10" s="118" t="s">
        <v>223</v>
      </c>
      <c r="K10" s="118"/>
      <c r="L10" s="118"/>
      <c r="M10" s="118"/>
      <c r="N10" s="118"/>
      <c r="O10" s="118"/>
    </row>
    <row r="11" spans="1:15" ht="72" x14ac:dyDescent="0.3">
      <c r="A11" s="10" t="s">
        <v>11</v>
      </c>
      <c r="B11" s="11">
        <v>2</v>
      </c>
      <c r="C11" s="11">
        <v>10</v>
      </c>
      <c r="D11" s="12" t="s">
        <v>12</v>
      </c>
      <c r="E11" s="11">
        <v>50</v>
      </c>
      <c r="F11" s="11">
        <v>75</v>
      </c>
      <c r="G11" s="12" t="s">
        <v>13</v>
      </c>
      <c r="I11" s="10" t="s">
        <v>11</v>
      </c>
      <c r="J11" s="11">
        <v>2</v>
      </c>
      <c r="K11" s="11">
        <v>10</v>
      </c>
      <c r="L11" s="12" t="s">
        <v>12</v>
      </c>
      <c r="M11" s="11">
        <v>50</v>
      </c>
      <c r="N11" s="11">
        <v>75</v>
      </c>
      <c r="O11" s="12" t="s">
        <v>13</v>
      </c>
    </row>
    <row r="12" spans="1:15" x14ac:dyDescent="0.3">
      <c r="A12" s="13" t="s">
        <v>14</v>
      </c>
      <c r="B12" s="14" t="s">
        <v>17</v>
      </c>
      <c r="C12" s="14" t="s">
        <v>17</v>
      </c>
      <c r="D12" s="14" t="s">
        <v>17</v>
      </c>
      <c r="E12" s="14" t="s">
        <v>18</v>
      </c>
      <c r="F12" s="14" t="s">
        <v>18</v>
      </c>
      <c r="G12" s="14" t="s">
        <v>18</v>
      </c>
      <c r="H12" s="15"/>
      <c r="I12" s="13" t="s">
        <v>14</v>
      </c>
      <c r="J12" s="14" t="s">
        <v>17</v>
      </c>
      <c r="K12" s="14" t="s">
        <v>17</v>
      </c>
      <c r="L12" s="14" t="s">
        <v>17</v>
      </c>
      <c r="M12" s="14" t="s">
        <v>18</v>
      </c>
      <c r="N12" s="14" t="s">
        <v>18</v>
      </c>
      <c r="O12" s="14" t="s">
        <v>18</v>
      </c>
    </row>
    <row r="13" spans="1:15" x14ac:dyDescent="0.3">
      <c r="A13" s="16" t="s">
        <v>33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/>
      <c r="I13" s="16" t="s">
        <v>33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</row>
    <row r="14" spans="1:15" ht="28.8" x14ac:dyDescent="0.3">
      <c r="A14" s="16" t="s">
        <v>34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/>
      <c r="I14" s="16" t="s">
        <v>34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x14ac:dyDescent="0.3">
      <c r="A15" s="16" t="s">
        <v>35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/>
      <c r="I15" s="16" t="s">
        <v>35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</row>
    <row r="16" spans="1:15" x14ac:dyDescent="0.3">
      <c r="A16" s="16" t="s">
        <v>36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/>
      <c r="I16" s="16" t="s">
        <v>36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</row>
    <row r="17" spans="1:15" ht="28.8" x14ac:dyDescent="0.3">
      <c r="A17" s="16" t="s">
        <v>37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/>
      <c r="I17" s="16" t="s">
        <v>37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</row>
    <row r="18" spans="1:15" x14ac:dyDescent="0.3">
      <c r="A18" s="16" t="s">
        <v>38</v>
      </c>
      <c r="B18" s="17">
        <v>0</v>
      </c>
      <c r="C18" s="17">
        <v>0</v>
      </c>
      <c r="D18" s="17">
        <v>0</v>
      </c>
      <c r="E18" s="17">
        <v>385.54323176554743</v>
      </c>
      <c r="F18" s="17">
        <v>64.257205294257901</v>
      </c>
      <c r="G18" s="17">
        <v>224.90021852990267</v>
      </c>
      <c r="H18" s="17"/>
      <c r="I18" s="16" t="s">
        <v>38</v>
      </c>
      <c r="J18" s="17">
        <v>0</v>
      </c>
      <c r="K18" s="17">
        <v>0</v>
      </c>
      <c r="L18" s="17">
        <v>0</v>
      </c>
      <c r="M18" s="17">
        <v>3.3898305084745761</v>
      </c>
      <c r="N18" s="17">
        <v>0.26525198938992045</v>
      </c>
      <c r="O18" s="17">
        <v>1.8275412489322482</v>
      </c>
    </row>
    <row r="19" spans="1:15" ht="43.2" x14ac:dyDescent="0.3">
      <c r="A19" s="16" t="s">
        <v>39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/>
      <c r="I19" s="16" t="s">
        <v>39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8.8" x14ac:dyDescent="0.3">
      <c r="A20" s="16" t="s">
        <v>40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/>
      <c r="I20" s="16" t="s">
        <v>40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x14ac:dyDescent="0.3">
      <c r="A21" s="16" t="s">
        <v>41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/>
      <c r="I21" s="16" t="s">
        <v>41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x14ac:dyDescent="0.3">
      <c r="A22" s="16" t="s">
        <v>42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/>
      <c r="I22" s="16" t="s">
        <v>42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</row>
    <row r="23" spans="1:15" ht="28.8" x14ac:dyDescent="0.3">
      <c r="A23" s="16" t="s">
        <v>43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/>
      <c r="I23" s="16" t="s">
        <v>43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28.8" x14ac:dyDescent="0.3">
      <c r="A24" s="16" t="s">
        <v>44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/>
      <c r="I24" s="16" t="s">
        <v>44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8.8" x14ac:dyDescent="0.3">
      <c r="A25" s="16" t="s">
        <v>45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/>
      <c r="I25" s="16" t="s">
        <v>45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x14ac:dyDescent="0.3">
      <c r="A26" s="16" t="s">
        <v>46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/>
      <c r="I26" s="16" t="s">
        <v>46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x14ac:dyDescent="0.3">
      <c r="A27" s="16" t="s">
        <v>47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/>
      <c r="I27" s="16" t="s">
        <v>47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</row>
    <row r="28" spans="1:15" x14ac:dyDescent="0.3">
      <c r="A28" s="16" t="s">
        <v>48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/>
      <c r="I28" s="16" t="s">
        <v>48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</row>
    <row r="29" spans="1:15" x14ac:dyDescent="0.3">
      <c r="A29" s="16" t="s">
        <v>49</v>
      </c>
      <c r="B29" s="17">
        <v>3919.6895229497318</v>
      </c>
      <c r="C29" s="17">
        <v>1606.4301323564478</v>
      </c>
      <c r="D29" s="17">
        <v>2763.05982765309</v>
      </c>
      <c r="E29" s="17">
        <v>5140.5764235406323</v>
      </c>
      <c r="F29" s="17">
        <v>18120.531892980729</v>
      </c>
      <c r="G29" s="17">
        <v>11630.55415826068</v>
      </c>
      <c r="H29" s="17"/>
      <c r="I29" s="16" t="s">
        <v>49</v>
      </c>
      <c r="J29" s="17">
        <v>42.068965517241381</v>
      </c>
      <c r="K29" s="17">
        <v>27.472527472527471</v>
      </c>
      <c r="L29" s="17">
        <v>34.770746494884428</v>
      </c>
      <c r="M29" s="17">
        <v>45.197740112994353</v>
      </c>
      <c r="N29" s="17">
        <v>74.801061007957557</v>
      </c>
      <c r="O29" s="17">
        <v>59.999400560475955</v>
      </c>
    </row>
    <row r="30" spans="1:15" ht="28.8" x14ac:dyDescent="0.3">
      <c r="A30" s="16" t="s">
        <v>50</v>
      </c>
      <c r="B30" s="17">
        <v>5140.5764235406323</v>
      </c>
      <c r="C30" s="17">
        <v>3983.9467282439905</v>
      </c>
      <c r="D30" s="17">
        <v>4562.2615758923112</v>
      </c>
      <c r="E30" s="17">
        <v>5526.1196553061791</v>
      </c>
      <c r="F30" s="17">
        <v>5526.1196553061791</v>
      </c>
      <c r="G30" s="17">
        <v>5526.1196553061791</v>
      </c>
      <c r="H30" s="17"/>
      <c r="I30" s="16" t="s">
        <v>50</v>
      </c>
      <c r="J30" s="17">
        <v>55.172413793103445</v>
      </c>
      <c r="K30" s="17">
        <v>68.131868131868131</v>
      </c>
      <c r="L30" s="17">
        <v>61.652140962485788</v>
      </c>
      <c r="M30" s="17">
        <v>48.587570621468927</v>
      </c>
      <c r="N30" s="17">
        <v>22.811671087533156</v>
      </c>
      <c r="O30" s="17">
        <v>35.699620854501042</v>
      </c>
    </row>
    <row r="31" spans="1:15" x14ac:dyDescent="0.3">
      <c r="A31" s="16" t="s">
        <v>51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/>
      <c r="I31" s="16" t="s">
        <v>51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x14ac:dyDescent="0.3">
      <c r="A32" s="16" t="s">
        <v>52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/>
      <c r="I32" s="16" t="s">
        <v>52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8.8" x14ac:dyDescent="0.3">
      <c r="A33" s="16" t="s">
        <v>53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/>
      <c r="I33" s="16" t="s">
        <v>53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8.8" x14ac:dyDescent="0.3">
      <c r="A34" s="16" t="s">
        <v>54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/>
      <c r="I34" s="16" t="s">
        <v>54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8.8" x14ac:dyDescent="0.3">
      <c r="A35" s="16" t="s">
        <v>55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/>
      <c r="I35" s="16" t="s">
        <v>55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8.8" x14ac:dyDescent="0.3">
      <c r="A36" s="16" t="s">
        <v>56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/>
      <c r="I36" s="16" t="s">
        <v>56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43.2" x14ac:dyDescent="0.3">
      <c r="A37" s="16" t="s">
        <v>57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/>
      <c r="I37" s="16" t="s">
        <v>57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8" spans="1:15" ht="28.8" x14ac:dyDescent="0.3">
      <c r="A38" s="16" t="s">
        <v>58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/>
      <c r="I38" s="16" t="s">
        <v>58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</row>
    <row r="39" spans="1:15" ht="28.8" x14ac:dyDescent="0.3">
      <c r="A39" s="16" t="s">
        <v>59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/>
      <c r="I39" s="16" t="s">
        <v>59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</row>
    <row r="40" spans="1:15" ht="28.8" x14ac:dyDescent="0.3">
      <c r="A40" s="16" t="s">
        <v>60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/>
      <c r="I40" s="16" t="s">
        <v>60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x14ac:dyDescent="0.3">
      <c r="A41" s="16" t="s">
        <v>61</v>
      </c>
      <c r="B41" s="17">
        <v>0</v>
      </c>
      <c r="C41" s="17">
        <v>0</v>
      </c>
      <c r="D41" s="17">
        <v>0</v>
      </c>
      <c r="E41" s="17">
        <v>64.257205294257901</v>
      </c>
      <c r="F41" s="17">
        <v>0</v>
      </c>
      <c r="G41" s="17">
        <v>32.12860264712895</v>
      </c>
      <c r="H41" s="17"/>
      <c r="I41" s="16" t="s">
        <v>61</v>
      </c>
      <c r="J41" s="17">
        <v>0</v>
      </c>
      <c r="K41" s="17">
        <v>0</v>
      </c>
      <c r="L41" s="17">
        <v>0</v>
      </c>
      <c r="M41" s="17">
        <v>0.56497175141242939</v>
      </c>
      <c r="N41" s="17">
        <v>0</v>
      </c>
      <c r="O41" s="17">
        <v>0.2824858757062147</v>
      </c>
    </row>
    <row r="42" spans="1:15" x14ac:dyDescent="0.3">
      <c r="A42" s="16" t="s">
        <v>62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/>
      <c r="I42" s="16" t="s">
        <v>62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x14ac:dyDescent="0.3">
      <c r="A43" s="16" t="s">
        <v>63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/>
      <c r="I43" s="16" t="s">
        <v>63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x14ac:dyDescent="0.3">
      <c r="A44" s="16" t="s">
        <v>64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/>
      <c r="I44" s="16" t="s">
        <v>64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</row>
    <row r="45" spans="1:15" x14ac:dyDescent="0.3">
      <c r="A45" s="16" t="s">
        <v>65</v>
      </c>
      <c r="B45" s="17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/>
      <c r="I45" s="16" t="s">
        <v>65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1:15" x14ac:dyDescent="0.3">
      <c r="A46" s="16" t="s">
        <v>66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/>
      <c r="I46" s="16" t="s">
        <v>66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x14ac:dyDescent="0.3">
      <c r="A47" s="16" t="s">
        <v>67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/>
      <c r="I47" s="16" t="s">
        <v>67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ht="28.8" x14ac:dyDescent="0.3">
      <c r="A48" s="16" t="s">
        <v>68</v>
      </c>
      <c r="B48" s="17">
        <v>0</v>
      </c>
      <c r="C48" s="17">
        <v>128.5144105885158</v>
      </c>
      <c r="D48" s="17">
        <v>64.257205294257901</v>
      </c>
      <c r="E48" s="17">
        <v>64.257205294257901</v>
      </c>
      <c r="F48" s="17">
        <v>0</v>
      </c>
      <c r="G48" s="17">
        <v>32.12860264712895</v>
      </c>
      <c r="H48" s="17"/>
      <c r="I48" s="16" t="s">
        <v>68</v>
      </c>
      <c r="J48" s="17">
        <v>0</v>
      </c>
      <c r="K48" s="17">
        <v>2.197802197802198</v>
      </c>
      <c r="L48" s="17">
        <v>1.098901098901099</v>
      </c>
      <c r="M48" s="17">
        <v>0.56497175141242939</v>
      </c>
      <c r="N48" s="17">
        <v>0</v>
      </c>
      <c r="O48" s="17">
        <v>0.2824858757062147</v>
      </c>
    </row>
    <row r="49" spans="1:15" x14ac:dyDescent="0.3">
      <c r="A49" s="16" t="s">
        <v>69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/>
      <c r="I49" s="16" t="s">
        <v>69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ht="28.8" x14ac:dyDescent="0.3">
      <c r="A50" s="16" t="s">
        <v>70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/>
      <c r="I50" s="16" t="s">
        <v>70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</row>
    <row r="51" spans="1:15" x14ac:dyDescent="0.3">
      <c r="A51" s="16" t="s">
        <v>71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/>
      <c r="I51" s="16" t="s">
        <v>71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</row>
    <row r="52" spans="1:15" x14ac:dyDescent="0.3">
      <c r="A52" s="16" t="s">
        <v>72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/>
      <c r="I52" s="16" t="s">
        <v>72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</row>
    <row r="53" spans="1:15" ht="28.8" x14ac:dyDescent="0.3">
      <c r="A53" s="16" t="s">
        <v>73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/>
      <c r="I53" s="16" t="s">
        <v>73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ht="28.8" x14ac:dyDescent="0.3">
      <c r="A54" s="16" t="s">
        <v>74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/>
      <c r="I54" s="16" t="s">
        <v>74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</row>
    <row r="55" spans="1:15" ht="28.8" x14ac:dyDescent="0.3">
      <c r="A55" s="16" t="s">
        <v>75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/>
      <c r="I55" s="16" t="s">
        <v>75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ht="28.8" x14ac:dyDescent="0.3">
      <c r="A56" s="16" t="s">
        <v>76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/>
      <c r="I56" s="16" t="s">
        <v>76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</row>
    <row r="57" spans="1:15" ht="28.8" x14ac:dyDescent="0.3">
      <c r="A57" s="16" t="s">
        <v>77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/>
      <c r="I57" s="16" t="s">
        <v>77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x14ac:dyDescent="0.3">
      <c r="A58" s="16" t="s">
        <v>78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/>
      <c r="I58" s="16" t="s">
        <v>78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1:15" x14ac:dyDescent="0.3">
      <c r="A59" s="16" t="s">
        <v>79</v>
      </c>
      <c r="B59" s="17">
        <v>0</v>
      </c>
      <c r="C59" s="17">
        <v>0</v>
      </c>
      <c r="D59" s="17">
        <v>0</v>
      </c>
      <c r="E59" s="17">
        <v>64.257205294257901</v>
      </c>
      <c r="F59" s="17">
        <v>0</v>
      </c>
      <c r="G59" s="17">
        <v>32.12860264712895</v>
      </c>
      <c r="H59" s="17"/>
      <c r="I59" s="16" t="s">
        <v>79</v>
      </c>
      <c r="J59" s="17">
        <v>0</v>
      </c>
      <c r="K59" s="17">
        <v>0</v>
      </c>
      <c r="L59" s="17">
        <v>0</v>
      </c>
      <c r="M59" s="17">
        <v>0.56497175141242939</v>
      </c>
      <c r="N59" s="17">
        <v>0</v>
      </c>
      <c r="O59" s="17">
        <v>0.2824858757062147</v>
      </c>
    </row>
    <row r="60" spans="1:15" ht="28.8" x14ac:dyDescent="0.3">
      <c r="A60" s="16" t="s">
        <v>80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/>
      <c r="I60" s="16" t="s">
        <v>80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ht="28.8" x14ac:dyDescent="0.3">
      <c r="A61" s="16" t="s">
        <v>81</v>
      </c>
      <c r="B61" s="17">
        <v>0</v>
      </c>
      <c r="C61" s="17">
        <v>64.257205294257901</v>
      </c>
      <c r="D61" s="17">
        <v>32.12860264712895</v>
      </c>
      <c r="E61" s="17">
        <v>0</v>
      </c>
      <c r="F61" s="17">
        <v>0</v>
      </c>
      <c r="G61" s="17">
        <v>0</v>
      </c>
      <c r="H61" s="17"/>
      <c r="I61" s="16" t="s">
        <v>81</v>
      </c>
      <c r="J61" s="17">
        <v>0</v>
      </c>
      <c r="K61" s="17">
        <v>1.098901098901099</v>
      </c>
      <c r="L61" s="17">
        <v>0.5494505494505495</v>
      </c>
      <c r="M61" s="17">
        <v>0</v>
      </c>
      <c r="N61" s="17">
        <v>0</v>
      </c>
      <c r="O61" s="17">
        <v>0</v>
      </c>
    </row>
    <row r="62" spans="1:15" ht="43.2" x14ac:dyDescent="0.3">
      <c r="A62" s="16" t="s">
        <v>82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/>
      <c r="I62" s="16" t="s">
        <v>82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ht="43.2" x14ac:dyDescent="0.3">
      <c r="A63" s="16" t="s">
        <v>83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/>
      <c r="I63" s="16" t="s">
        <v>83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ht="28.8" x14ac:dyDescent="0.3">
      <c r="A64" s="16" t="s">
        <v>84</v>
      </c>
      <c r="B64" s="17">
        <v>192.77161588277372</v>
      </c>
      <c r="C64" s="17">
        <v>0</v>
      </c>
      <c r="D64" s="17">
        <v>96.385807941386858</v>
      </c>
      <c r="E64" s="17">
        <v>0</v>
      </c>
      <c r="F64" s="17">
        <v>514.0576423540632</v>
      </c>
      <c r="G64" s="17">
        <v>257.0288211770316</v>
      </c>
      <c r="H64" s="17"/>
      <c r="I64" s="16" t="s">
        <v>84</v>
      </c>
      <c r="J64" s="17">
        <v>2.0689655172413794</v>
      </c>
      <c r="K64" s="17">
        <v>0</v>
      </c>
      <c r="L64" s="17">
        <v>1.0344827586206897</v>
      </c>
      <c r="M64" s="17">
        <v>0</v>
      </c>
      <c r="N64" s="17">
        <v>2.1220159151193636</v>
      </c>
      <c r="O64" s="17">
        <v>1.0610079575596818</v>
      </c>
    </row>
    <row r="65" spans="1:15" x14ac:dyDescent="0.3">
      <c r="A65" s="16" t="s">
        <v>85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/>
      <c r="I65" s="16" t="s">
        <v>85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ht="28.8" x14ac:dyDescent="0.3">
      <c r="A66" s="20" t="s">
        <v>86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/>
      <c r="I66" s="20" t="s">
        <v>86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x14ac:dyDescent="0.3">
      <c r="A67" s="16" t="s">
        <v>87</v>
      </c>
      <c r="B67" s="17">
        <v>0</v>
      </c>
      <c r="C67" s="17">
        <v>64.257205294257901</v>
      </c>
      <c r="D67" s="17">
        <v>32.12860264712895</v>
      </c>
      <c r="E67" s="17">
        <v>64.257205294257901</v>
      </c>
      <c r="F67" s="17">
        <v>0</v>
      </c>
      <c r="G67" s="17">
        <v>32.12860264712895</v>
      </c>
      <c r="H67" s="17"/>
      <c r="I67" s="16" t="s">
        <v>87</v>
      </c>
      <c r="J67" s="17">
        <v>0</v>
      </c>
      <c r="K67" s="17">
        <v>1.098901098901099</v>
      </c>
      <c r="L67" s="17">
        <v>0.5494505494505495</v>
      </c>
      <c r="M67" s="17">
        <v>0.56497175141242939</v>
      </c>
      <c r="N67" s="17">
        <v>0</v>
      </c>
      <c r="O67" s="17">
        <v>0.2824858757062147</v>
      </c>
    </row>
    <row r="68" spans="1:15" ht="28.8" x14ac:dyDescent="0.3">
      <c r="A68" s="16" t="s">
        <v>88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/>
      <c r="I68" s="16" t="s">
        <v>88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</row>
    <row r="69" spans="1:15" x14ac:dyDescent="0.3">
      <c r="A69" s="16" t="s">
        <v>89</v>
      </c>
      <c r="B69" s="17">
        <v>0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/>
      <c r="I69" s="16" t="s">
        <v>89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</row>
    <row r="70" spans="1:15" x14ac:dyDescent="0.3">
      <c r="A70" s="16" t="s">
        <v>90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/>
      <c r="I70" s="16" t="s">
        <v>90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</row>
    <row r="71" spans="1:15" ht="28.8" x14ac:dyDescent="0.3">
      <c r="A71" s="16" t="s">
        <v>91</v>
      </c>
      <c r="B71" s="17">
        <v>64.257205294257901</v>
      </c>
      <c r="C71" s="17">
        <v>0</v>
      </c>
      <c r="D71" s="17">
        <v>32.12860264712895</v>
      </c>
      <c r="E71" s="17">
        <v>64.257205294257901</v>
      </c>
      <c r="F71" s="17">
        <v>0</v>
      </c>
      <c r="G71" s="17">
        <v>32.12860264712895</v>
      </c>
      <c r="H71" s="17"/>
      <c r="I71" s="16" t="s">
        <v>91</v>
      </c>
      <c r="J71" s="17">
        <v>0.68965517241379315</v>
      </c>
      <c r="K71" s="17">
        <v>0</v>
      </c>
      <c r="L71" s="17">
        <v>0.34482758620689657</v>
      </c>
      <c r="M71" s="17">
        <v>0.56497175141242939</v>
      </c>
      <c r="N71" s="17">
        <v>0</v>
      </c>
      <c r="O71" s="17">
        <v>0.2824858757062147</v>
      </c>
    </row>
    <row r="72" spans="1:15" x14ac:dyDescent="0.3">
      <c r="A72" s="16" t="s">
        <v>92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/>
      <c r="I72" s="16" t="s">
        <v>92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x14ac:dyDescent="0.3">
      <c r="A73" s="21" t="s">
        <v>93</v>
      </c>
      <c r="B73" s="17">
        <v>9317.2947676673957</v>
      </c>
      <c r="C73" s="17">
        <v>5847.405681777469</v>
      </c>
      <c r="D73" s="17">
        <v>7582.3502247224324</v>
      </c>
      <c r="E73" s="17">
        <v>11373.525337083649</v>
      </c>
      <c r="F73" s="17">
        <v>24224.966395935229</v>
      </c>
      <c r="G73" s="17">
        <v>17799.245866509438</v>
      </c>
      <c r="H73" s="17"/>
      <c r="I73" s="21" t="s">
        <v>93</v>
      </c>
      <c r="J73" s="17">
        <v>100</v>
      </c>
      <c r="K73" s="17">
        <v>100</v>
      </c>
      <c r="L73" s="17">
        <v>100</v>
      </c>
      <c r="M73" s="17">
        <v>100</v>
      </c>
      <c r="N73" s="17">
        <v>100</v>
      </c>
      <c r="O73" s="17">
        <v>100</v>
      </c>
    </row>
  </sheetData>
  <mergeCells count="4">
    <mergeCell ref="B10:G10"/>
    <mergeCell ref="J10:O10"/>
    <mergeCell ref="A9:G9"/>
    <mergeCell ref="I9:O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2FEBD-33C6-46A4-8395-EF5B461416BB}">
  <dimension ref="A1:O73"/>
  <sheetViews>
    <sheetView zoomScale="102" zoomScaleNormal="100" workbookViewId="0">
      <selection activeCell="A8" sqref="A8"/>
    </sheetView>
  </sheetViews>
  <sheetFormatPr defaultRowHeight="14.4" x14ac:dyDescent="0.3"/>
  <cols>
    <col min="1" max="1" width="20.33203125" customWidth="1"/>
    <col min="2" max="3" width="9" bestFit="1" customWidth="1"/>
    <col min="4" max="4" width="10.6640625" customWidth="1"/>
    <col min="5" max="5" width="9" bestFit="1" customWidth="1"/>
    <col min="6" max="7" width="9.5546875" bestFit="1" customWidth="1"/>
    <col min="8" max="8" width="9" customWidth="1"/>
    <col min="9" max="9" width="25.44140625" bestFit="1" customWidth="1"/>
    <col min="10" max="15" width="9" bestFit="1" customWidth="1"/>
  </cols>
  <sheetData>
    <row r="1" spans="1:15" x14ac:dyDescent="0.3">
      <c r="A1" s="97" t="s">
        <v>124</v>
      </c>
      <c r="B1" s="98" t="s">
        <v>209</v>
      </c>
      <c r="E1" s="98"/>
      <c r="F1" s="98"/>
      <c r="G1" s="98"/>
    </row>
    <row r="2" spans="1:15" ht="16.2" x14ac:dyDescent="0.3">
      <c r="A2" s="100" t="s">
        <v>125</v>
      </c>
      <c r="B2" s="98" t="s">
        <v>210</v>
      </c>
      <c r="E2" s="98"/>
      <c r="F2" s="98"/>
      <c r="G2" s="98"/>
    </row>
    <row r="3" spans="1:15" x14ac:dyDescent="0.3">
      <c r="A3" s="100" t="s">
        <v>0</v>
      </c>
      <c r="B3" s="98" t="s">
        <v>174</v>
      </c>
      <c r="E3" s="98"/>
      <c r="F3" s="98"/>
      <c r="G3" s="98"/>
    </row>
    <row r="4" spans="1:15" ht="28.8" x14ac:dyDescent="0.3">
      <c r="A4" s="101" t="s">
        <v>127</v>
      </c>
      <c r="B4" s="98" t="s">
        <v>175</v>
      </c>
      <c r="E4" s="98"/>
      <c r="F4" s="98"/>
      <c r="G4" s="98"/>
    </row>
    <row r="6" spans="1:15" s="4" customFormat="1" ht="16.2" x14ac:dyDescent="0.3">
      <c r="A6" s="1" t="s">
        <v>252</v>
      </c>
      <c r="C6" s="5"/>
      <c r="D6" s="5"/>
      <c r="E6"/>
      <c r="F6"/>
      <c r="G6"/>
      <c r="H6"/>
      <c r="I6"/>
      <c r="K6"/>
      <c r="L6" s="5"/>
      <c r="M6"/>
      <c r="N6"/>
      <c r="O6"/>
    </row>
    <row r="7" spans="1:15" s="4" customFormat="1" x14ac:dyDescent="0.3">
      <c r="A7" s="1"/>
      <c r="C7" s="5"/>
      <c r="D7" s="5"/>
      <c r="E7"/>
      <c r="F7"/>
      <c r="G7"/>
      <c r="H7"/>
      <c r="I7"/>
      <c r="K7"/>
      <c r="L7" s="5"/>
      <c r="M7"/>
      <c r="N7"/>
      <c r="O7"/>
    </row>
    <row r="8" spans="1:15" s="4" customFormat="1" ht="16.2" x14ac:dyDescent="0.3">
      <c r="A8" s="103" t="s">
        <v>255</v>
      </c>
      <c r="C8" s="5"/>
      <c r="D8" s="5"/>
      <c r="E8"/>
      <c r="F8"/>
      <c r="G8"/>
      <c r="H8"/>
      <c r="I8" s="103" t="s">
        <v>9</v>
      </c>
      <c r="J8" s="1"/>
      <c r="K8"/>
      <c r="L8" s="5"/>
      <c r="M8"/>
      <c r="N8"/>
      <c r="O8"/>
    </row>
    <row r="9" spans="1:15" x14ac:dyDescent="0.3">
      <c r="A9" s="119" t="s">
        <v>6</v>
      </c>
      <c r="B9" s="120"/>
      <c r="C9" s="120"/>
      <c r="D9" s="120"/>
      <c r="E9" s="120"/>
      <c r="F9" s="120"/>
      <c r="G9" s="121"/>
      <c r="H9" s="8"/>
      <c r="I9" s="119" t="s">
        <v>6</v>
      </c>
      <c r="J9" s="120"/>
      <c r="K9" s="120"/>
      <c r="L9" s="120"/>
      <c r="M9" s="120"/>
      <c r="N9" s="120"/>
      <c r="O9" s="121"/>
    </row>
    <row r="10" spans="1:15" x14ac:dyDescent="0.3">
      <c r="A10" s="10" t="s">
        <v>10</v>
      </c>
      <c r="B10" s="118" t="s">
        <v>224</v>
      </c>
      <c r="C10" s="118"/>
      <c r="D10" s="118"/>
      <c r="E10" s="118"/>
      <c r="F10" s="118"/>
      <c r="G10" s="118"/>
      <c r="I10" s="10" t="s">
        <v>10</v>
      </c>
      <c r="J10" s="118" t="s">
        <v>224</v>
      </c>
      <c r="K10" s="118"/>
      <c r="L10" s="118"/>
      <c r="M10" s="118"/>
      <c r="N10" s="118"/>
      <c r="O10" s="118"/>
    </row>
    <row r="11" spans="1:15" ht="72" x14ac:dyDescent="0.3">
      <c r="A11" s="10" t="s">
        <v>11</v>
      </c>
      <c r="B11" s="11">
        <v>2</v>
      </c>
      <c r="C11" s="11">
        <v>10</v>
      </c>
      <c r="D11" s="12" t="s">
        <v>12</v>
      </c>
      <c r="E11" s="11">
        <v>50</v>
      </c>
      <c r="F11" s="11">
        <v>75</v>
      </c>
      <c r="G11" s="12" t="s">
        <v>13</v>
      </c>
      <c r="I11" s="10" t="s">
        <v>11</v>
      </c>
      <c r="J11" s="11">
        <v>2</v>
      </c>
      <c r="K11" s="11">
        <v>10</v>
      </c>
      <c r="L11" s="12" t="s">
        <v>12</v>
      </c>
      <c r="M11" s="11">
        <v>50</v>
      </c>
      <c r="N11" s="11">
        <v>75</v>
      </c>
      <c r="O11" s="12" t="s">
        <v>13</v>
      </c>
    </row>
    <row r="12" spans="1:15" x14ac:dyDescent="0.3">
      <c r="A12" s="13" t="s">
        <v>14</v>
      </c>
      <c r="B12" s="14" t="s">
        <v>15</v>
      </c>
      <c r="C12" s="14" t="s">
        <v>15</v>
      </c>
      <c r="D12" s="14" t="s">
        <v>15</v>
      </c>
      <c r="E12" s="14" t="s">
        <v>16</v>
      </c>
      <c r="F12" s="14" t="s">
        <v>16</v>
      </c>
      <c r="G12" s="14" t="s">
        <v>16</v>
      </c>
      <c r="H12" s="15"/>
      <c r="I12" s="13" t="s">
        <v>14</v>
      </c>
      <c r="J12" s="14" t="s">
        <v>15</v>
      </c>
      <c r="K12" s="14" t="s">
        <v>15</v>
      </c>
      <c r="L12" s="14" t="s">
        <v>15</v>
      </c>
      <c r="M12" s="14" t="s">
        <v>16</v>
      </c>
      <c r="N12" s="14" t="s">
        <v>16</v>
      </c>
      <c r="O12" s="14" t="s">
        <v>16</v>
      </c>
    </row>
    <row r="13" spans="1:15" x14ac:dyDescent="0.3">
      <c r="A13" s="16" t="s">
        <v>33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/>
      <c r="I13" s="16" t="s">
        <v>33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</row>
    <row r="14" spans="1:15" ht="28.8" x14ac:dyDescent="0.3">
      <c r="A14" s="16" t="s">
        <v>34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/>
      <c r="I14" s="16" t="s">
        <v>34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x14ac:dyDescent="0.3">
      <c r="A15" s="16" t="s">
        <v>35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/>
      <c r="I15" s="16" t="s">
        <v>35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</row>
    <row r="16" spans="1:15" x14ac:dyDescent="0.3">
      <c r="A16" s="16" t="s">
        <v>36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/>
      <c r="I16" s="16" t="s">
        <v>36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</row>
    <row r="17" spans="1:15" ht="28.8" x14ac:dyDescent="0.3">
      <c r="A17" s="16" t="s">
        <v>37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/>
      <c r="I17" s="16" t="s">
        <v>37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</row>
    <row r="18" spans="1:15" x14ac:dyDescent="0.3">
      <c r="A18" s="16" t="s">
        <v>38</v>
      </c>
      <c r="B18" s="17">
        <v>0</v>
      </c>
      <c r="C18" s="17">
        <v>0</v>
      </c>
      <c r="D18" s="17">
        <v>0</v>
      </c>
      <c r="E18" s="17">
        <v>0</v>
      </c>
      <c r="F18" s="17">
        <v>64.257205294257901</v>
      </c>
      <c r="G18" s="17">
        <v>32.12860264712895</v>
      </c>
      <c r="H18" s="17"/>
      <c r="I18" s="16" t="s">
        <v>38</v>
      </c>
      <c r="J18" s="17">
        <v>0</v>
      </c>
      <c r="K18" s="17">
        <v>0</v>
      </c>
      <c r="L18" s="17">
        <v>0</v>
      </c>
      <c r="M18" s="17">
        <v>0</v>
      </c>
      <c r="N18" s="17">
        <v>2.3809523809523809</v>
      </c>
      <c r="O18" s="17">
        <v>1.1904761904761905</v>
      </c>
    </row>
    <row r="19" spans="1:15" ht="43.2" x14ac:dyDescent="0.3">
      <c r="A19" s="16" t="s">
        <v>39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/>
      <c r="I19" s="16" t="s">
        <v>39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8.8" x14ac:dyDescent="0.3">
      <c r="A20" s="16" t="s">
        <v>40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/>
      <c r="I20" s="16" t="s">
        <v>40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x14ac:dyDescent="0.3">
      <c r="A21" s="16" t="s">
        <v>41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/>
      <c r="I21" s="16" t="s">
        <v>41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x14ac:dyDescent="0.3">
      <c r="A22" s="16" t="s">
        <v>42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/>
      <c r="I22" s="16" t="s">
        <v>42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</row>
    <row r="23" spans="1:15" ht="28.8" x14ac:dyDescent="0.3">
      <c r="A23" s="16" t="s">
        <v>43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/>
      <c r="I23" s="16" t="s">
        <v>43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28.8" x14ac:dyDescent="0.3">
      <c r="A24" s="16" t="s">
        <v>44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/>
      <c r="I24" s="16" t="s">
        <v>44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8.8" x14ac:dyDescent="0.3">
      <c r="A25" s="16" t="s">
        <v>45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/>
      <c r="I25" s="16" t="s">
        <v>45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x14ac:dyDescent="0.3">
      <c r="A26" s="16" t="s">
        <v>46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/>
      <c r="I26" s="16" t="s">
        <v>46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x14ac:dyDescent="0.3">
      <c r="A27" s="16" t="s">
        <v>47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/>
      <c r="I27" s="16" t="s">
        <v>47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</row>
    <row r="28" spans="1:15" x14ac:dyDescent="0.3">
      <c r="A28" s="16" t="s">
        <v>48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/>
      <c r="I28" s="16" t="s">
        <v>48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</row>
    <row r="29" spans="1:15" x14ac:dyDescent="0.3">
      <c r="A29" s="16" t="s">
        <v>49</v>
      </c>
      <c r="B29" s="17">
        <v>0</v>
      </c>
      <c r="C29" s="17">
        <v>0</v>
      </c>
      <c r="D29" s="17">
        <v>0</v>
      </c>
      <c r="E29" s="17">
        <v>128.5144105885158</v>
      </c>
      <c r="F29" s="17">
        <v>1092.3724900023844</v>
      </c>
      <c r="G29" s="17">
        <v>610.44345029545013</v>
      </c>
      <c r="H29" s="17"/>
      <c r="I29" s="16" t="s">
        <v>49</v>
      </c>
      <c r="J29" s="17">
        <v>0</v>
      </c>
      <c r="K29" s="17">
        <v>0</v>
      </c>
      <c r="L29" s="17">
        <v>0</v>
      </c>
      <c r="M29" s="17">
        <v>50</v>
      </c>
      <c r="N29" s="17">
        <v>40.476190476190474</v>
      </c>
      <c r="O29" s="17">
        <v>45.238095238095241</v>
      </c>
    </row>
    <row r="30" spans="1:15" ht="28.8" x14ac:dyDescent="0.3">
      <c r="A30" s="16" t="s">
        <v>50</v>
      </c>
      <c r="B30" s="17">
        <v>0</v>
      </c>
      <c r="C30" s="17">
        <v>0</v>
      </c>
      <c r="D30" s="17">
        <v>0</v>
      </c>
      <c r="E30" s="17">
        <v>128.5144105885158</v>
      </c>
      <c r="F30" s="17">
        <v>1349.4013111794159</v>
      </c>
      <c r="G30" s="17">
        <v>738.95786088396585</v>
      </c>
      <c r="H30" s="17"/>
      <c r="I30" s="16" t="s">
        <v>50</v>
      </c>
      <c r="J30" s="17">
        <v>0</v>
      </c>
      <c r="K30" s="17">
        <v>0</v>
      </c>
      <c r="L30" s="17">
        <v>0</v>
      </c>
      <c r="M30" s="17">
        <v>50</v>
      </c>
      <c r="N30" s="17">
        <v>50</v>
      </c>
      <c r="O30" s="17">
        <v>50</v>
      </c>
    </row>
    <row r="31" spans="1:15" x14ac:dyDescent="0.3">
      <c r="A31" s="16" t="s">
        <v>51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/>
      <c r="I31" s="16" t="s">
        <v>51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x14ac:dyDescent="0.3">
      <c r="A32" s="16" t="s">
        <v>52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/>
      <c r="I32" s="16" t="s">
        <v>52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x14ac:dyDescent="0.3">
      <c r="A33" s="16" t="s">
        <v>53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/>
      <c r="I33" s="16" t="s">
        <v>53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8.8" x14ac:dyDescent="0.3">
      <c r="A34" s="16" t="s">
        <v>54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/>
      <c r="I34" s="16" t="s">
        <v>54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8.8" x14ac:dyDescent="0.3">
      <c r="A35" s="16" t="s">
        <v>55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/>
      <c r="I35" s="16" t="s">
        <v>55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8.8" x14ac:dyDescent="0.3">
      <c r="A36" s="16" t="s">
        <v>56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/>
      <c r="I36" s="16" t="s">
        <v>56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43.2" x14ac:dyDescent="0.3">
      <c r="A37" s="16" t="s">
        <v>57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/>
      <c r="I37" s="16" t="s">
        <v>57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8" spans="1:15" ht="28.8" x14ac:dyDescent="0.3">
      <c r="A38" s="16" t="s">
        <v>58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/>
      <c r="I38" s="16" t="s">
        <v>58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</row>
    <row r="39" spans="1:15" ht="28.8" x14ac:dyDescent="0.3">
      <c r="A39" s="16" t="s">
        <v>59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/>
      <c r="I39" s="16" t="s">
        <v>59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</row>
    <row r="40" spans="1:15" ht="28.8" x14ac:dyDescent="0.3">
      <c r="A40" s="16" t="s">
        <v>60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/>
      <c r="I40" s="16" t="s">
        <v>60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x14ac:dyDescent="0.3">
      <c r="A41" s="16" t="s">
        <v>61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/>
      <c r="I41" s="16" t="s">
        <v>61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</row>
    <row r="42" spans="1:15" x14ac:dyDescent="0.3">
      <c r="A42" s="16" t="s">
        <v>62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/>
      <c r="I42" s="16" t="s">
        <v>62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x14ac:dyDescent="0.3">
      <c r="A43" s="16" t="s">
        <v>63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/>
      <c r="I43" s="16" t="s">
        <v>63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x14ac:dyDescent="0.3">
      <c r="A44" s="16" t="s">
        <v>64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/>
      <c r="I44" s="16" t="s">
        <v>64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</row>
    <row r="45" spans="1:15" x14ac:dyDescent="0.3">
      <c r="A45" s="16" t="s">
        <v>65</v>
      </c>
      <c r="B45" s="17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/>
      <c r="I45" s="16" t="s">
        <v>65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1:15" x14ac:dyDescent="0.3">
      <c r="A46" s="16" t="s">
        <v>66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/>
      <c r="I46" s="16" t="s">
        <v>66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x14ac:dyDescent="0.3">
      <c r="A47" s="16" t="s">
        <v>67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/>
      <c r="I47" s="16" t="s">
        <v>67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ht="28.8" x14ac:dyDescent="0.3">
      <c r="A48" s="16" t="s">
        <v>68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/>
      <c r="I48" s="16" t="s">
        <v>68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x14ac:dyDescent="0.3">
      <c r="A49" s="16" t="s">
        <v>69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/>
      <c r="I49" s="16" t="s">
        <v>69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ht="28.8" x14ac:dyDescent="0.3">
      <c r="A50" s="16" t="s">
        <v>70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/>
      <c r="I50" s="16" t="s">
        <v>70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</row>
    <row r="51" spans="1:15" x14ac:dyDescent="0.3">
      <c r="A51" s="16" t="s">
        <v>71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/>
      <c r="I51" s="16" t="s">
        <v>71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</row>
    <row r="52" spans="1:15" x14ac:dyDescent="0.3">
      <c r="A52" s="16" t="s">
        <v>72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/>
      <c r="I52" s="16" t="s">
        <v>72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</row>
    <row r="53" spans="1:15" ht="28.8" x14ac:dyDescent="0.3">
      <c r="A53" s="16" t="s">
        <v>73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/>
      <c r="I53" s="16" t="s">
        <v>73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ht="28.8" x14ac:dyDescent="0.3">
      <c r="A54" s="16" t="s">
        <v>74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/>
      <c r="I54" s="16" t="s">
        <v>74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</row>
    <row r="55" spans="1:15" ht="28.8" x14ac:dyDescent="0.3">
      <c r="A55" s="16" t="s">
        <v>75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/>
      <c r="I55" s="16" t="s">
        <v>75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ht="28.8" x14ac:dyDescent="0.3">
      <c r="A56" s="16" t="s">
        <v>76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/>
      <c r="I56" s="16" t="s">
        <v>76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</row>
    <row r="57" spans="1:15" ht="28.8" x14ac:dyDescent="0.3">
      <c r="A57" s="16" t="s">
        <v>77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/>
      <c r="I57" s="16" t="s">
        <v>77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x14ac:dyDescent="0.3">
      <c r="A58" s="16" t="s">
        <v>78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/>
      <c r="I58" s="16" t="s">
        <v>78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1:15" x14ac:dyDescent="0.3">
      <c r="A59" s="16" t="s">
        <v>79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/>
      <c r="I59" s="16" t="s">
        <v>79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ht="28.8" x14ac:dyDescent="0.3">
      <c r="A60" s="16" t="s">
        <v>80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/>
      <c r="I60" s="16" t="s">
        <v>80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ht="28.8" x14ac:dyDescent="0.3">
      <c r="A61" s="16" t="s">
        <v>81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/>
      <c r="I61" s="16" t="s">
        <v>81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ht="43.2" x14ac:dyDescent="0.3">
      <c r="A62" s="16" t="s">
        <v>82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/>
      <c r="I62" s="16" t="s">
        <v>82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ht="43.2" x14ac:dyDescent="0.3">
      <c r="A63" s="16" t="s">
        <v>83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/>
      <c r="I63" s="16" t="s">
        <v>83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ht="28.8" x14ac:dyDescent="0.3">
      <c r="A64" s="16" t="s">
        <v>84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/>
      <c r="I64" s="16" t="s">
        <v>84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x14ac:dyDescent="0.3">
      <c r="A65" s="16" t="s">
        <v>85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/>
      <c r="I65" s="16" t="s">
        <v>85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ht="28.8" x14ac:dyDescent="0.3">
      <c r="A66" s="20" t="s">
        <v>86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/>
      <c r="I66" s="20" t="s">
        <v>86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x14ac:dyDescent="0.3">
      <c r="A67" s="16" t="s">
        <v>87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/>
      <c r="I67" s="16" t="s">
        <v>87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ht="28.8" x14ac:dyDescent="0.3">
      <c r="A68" s="16" t="s">
        <v>88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/>
      <c r="I68" s="16" t="s">
        <v>88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</row>
    <row r="69" spans="1:15" x14ac:dyDescent="0.3">
      <c r="A69" s="16" t="s">
        <v>89</v>
      </c>
      <c r="B69" s="17">
        <v>0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/>
      <c r="I69" s="16" t="s">
        <v>89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</row>
    <row r="70" spans="1:15" x14ac:dyDescent="0.3">
      <c r="A70" s="16" t="s">
        <v>90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/>
      <c r="I70" s="16" t="s">
        <v>90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</row>
    <row r="71" spans="1:15" ht="28.8" x14ac:dyDescent="0.3">
      <c r="A71" s="16" t="s">
        <v>91</v>
      </c>
      <c r="B71" s="17">
        <v>0</v>
      </c>
      <c r="C71" s="17">
        <v>0</v>
      </c>
      <c r="D71" s="17">
        <v>0</v>
      </c>
      <c r="E71" s="17">
        <v>0</v>
      </c>
      <c r="F71" s="17">
        <v>192.77161588277372</v>
      </c>
      <c r="G71" s="17">
        <v>96.385807941386858</v>
      </c>
      <c r="H71" s="17"/>
      <c r="I71" s="16" t="s">
        <v>91</v>
      </c>
      <c r="J71" s="17">
        <v>0</v>
      </c>
      <c r="K71" s="17">
        <v>0</v>
      </c>
      <c r="L71" s="17">
        <v>0</v>
      </c>
      <c r="M71" s="17">
        <v>0</v>
      </c>
      <c r="N71" s="17">
        <v>7.1428571428571432</v>
      </c>
      <c r="O71" s="17">
        <v>3.5714285714285716</v>
      </c>
    </row>
    <row r="72" spans="1:15" x14ac:dyDescent="0.3">
      <c r="A72" s="16" t="s">
        <v>92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/>
      <c r="I72" s="16" t="s">
        <v>92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x14ac:dyDescent="0.3">
      <c r="A73" s="21" t="s">
        <v>93</v>
      </c>
      <c r="B73" s="17">
        <v>0</v>
      </c>
      <c r="C73" s="17">
        <v>0</v>
      </c>
      <c r="D73" s="17">
        <v>0</v>
      </c>
      <c r="E73" s="17">
        <v>257.0288211770316</v>
      </c>
      <c r="F73" s="17">
        <v>2698.8026223588317</v>
      </c>
      <c r="G73" s="17">
        <v>1477.9157217679317</v>
      </c>
      <c r="H73" s="17"/>
      <c r="I73" s="21" t="s">
        <v>93</v>
      </c>
      <c r="J73" s="17">
        <v>0</v>
      </c>
      <c r="K73" s="17">
        <v>0</v>
      </c>
      <c r="L73" s="17">
        <v>0</v>
      </c>
      <c r="M73" s="17">
        <v>100</v>
      </c>
      <c r="N73" s="17">
        <v>100</v>
      </c>
      <c r="O73" s="17">
        <v>100</v>
      </c>
    </row>
  </sheetData>
  <mergeCells count="4">
    <mergeCell ref="B10:G10"/>
    <mergeCell ref="J10:O10"/>
    <mergeCell ref="A9:G9"/>
    <mergeCell ref="I9:O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6073-B01E-4FF9-86A4-7E1159EA83FA}">
  <dimension ref="A1:K73"/>
  <sheetViews>
    <sheetView zoomScale="75" zoomScaleNormal="100" workbookViewId="0">
      <selection activeCell="G9" sqref="G9"/>
    </sheetView>
  </sheetViews>
  <sheetFormatPr defaultRowHeight="14.4" x14ac:dyDescent="0.3"/>
  <cols>
    <col min="1" max="1" width="20.33203125" customWidth="1"/>
    <col min="2" max="3" width="9.5546875" bestFit="1" customWidth="1"/>
    <col min="4" max="5" width="9" bestFit="1" customWidth="1"/>
    <col min="6" max="6" width="9" customWidth="1"/>
    <col min="7" max="7" width="25.44140625" bestFit="1" customWidth="1"/>
    <col min="8" max="11" width="9" bestFit="1" customWidth="1"/>
  </cols>
  <sheetData>
    <row r="1" spans="1:11" x14ac:dyDescent="0.3">
      <c r="A1" s="97" t="s">
        <v>124</v>
      </c>
      <c r="B1" s="98" t="s">
        <v>207</v>
      </c>
    </row>
    <row r="2" spans="1:11" ht="16.2" x14ac:dyDescent="0.3">
      <c r="A2" s="100" t="s">
        <v>125</v>
      </c>
      <c r="B2" s="98" t="s">
        <v>214</v>
      </c>
    </row>
    <row r="3" spans="1:11" x14ac:dyDescent="0.3">
      <c r="A3" s="100" t="s">
        <v>0</v>
      </c>
      <c r="B3" s="98" t="s">
        <v>174</v>
      </c>
    </row>
    <row r="4" spans="1:11" ht="28.8" x14ac:dyDescent="0.3">
      <c r="A4" s="101" t="s">
        <v>127</v>
      </c>
      <c r="B4" s="98" t="s">
        <v>175</v>
      </c>
    </row>
    <row r="6" spans="1:11" s="4" customFormat="1" ht="16.2" x14ac:dyDescent="0.3">
      <c r="A6" s="1" t="s">
        <v>252</v>
      </c>
      <c r="B6"/>
      <c r="C6"/>
      <c r="D6"/>
      <c r="E6"/>
      <c r="F6"/>
      <c r="G6"/>
      <c r="H6"/>
      <c r="I6"/>
      <c r="J6"/>
      <c r="K6"/>
    </row>
    <row r="7" spans="1:11" s="4" customFormat="1" x14ac:dyDescent="0.3">
      <c r="A7" s="1"/>
      <c r="B7"/>
      <c r="C7"/>
      <c r="D7"/>
      <c r="E7"/>
      <c r="F7"/>
      <c r="G7"/>
      <c r="H7"/>
      <c r="I7"/>
      <c r="J7"/>
      <c r="K7"/>
    </row>
    <row r="8" spans="1:11" s="4" customFormat="1" ht="16.2" x14ac:dyDescent="0.3">
      <c r="A8" s="103" t="s">
        <v>255</v>
      </c>
      <c r="B8"/>
      <c r="C8"/>
      <c r="D8"/>
      <c r="E8"/>
      <c r="F8"/>
      <c r="G8" s="103" t="s">
        <v>9</v>
      </c>
      <c r="H8"/>
      <c r="I8"/>
      <c r="J8"/>
      <c r="K8"/>
    </row>
    <row r="9" spans="1:11" x14ac:dyDescent="0.3">
      <c r="A9" s="7"/>
      <c r="B9" s="119" t="s">
        <v>7</v>
      </c>
      <c r="C9" s="121"/>
      <c r="D9" s="119" t="s">
        <v>8</v>
      </c>
      <c r="E9" s="121"/>
      <c r="F9" s="8"/>
      <c r="G9" s="9"/>
      <c r="H9" s="119" t="s">
        <v>7</v>
      </c>
      <c r="I9" s="121"/>
      <c r="J9" s="119" t="s">
        <v>8</v>
      </c>
      <c r="K9" s="121"/>
    </row>
    <row r="10" spans="1:11" x14ac:dyDescent="0.3">
      <c r="A10" s="10" t="s">
        <v>10</v>
      </c>
      <c r="B10" s="118" t="s">
        <v>227</v>
      </c>
      <c r="C10" s="118"/>
      <c r="D10" s="118" t="s">
        <v>227</v>
      </c>
      <c r="E10" s="118"/>
      <c r="G10" s="10" t="s">
        <v>10</v>
      </c>
      <c r="H10" s="118" t="s">
        <v>227</v>
      </c>
      <c r="I10" s="118"/>
      <c r="J10" s="118" t="s">
        <v>227</v>
      </c>
      <c r="K10" s="118"/>
    </row>
    <row r="11" spans="1:11" x14ac:dyDescent="0.3">
      <c r="A11" s="10" t="s">
        <v>11</v>
      </c>
      <c r="B11" s="11">
        <v>20</v>
      </c>
      <c r="C11" s="11">
        <v>75</v>
      </c>
      <c r="D11" s="11">
        <v>20</v>
      </c>
      <c r="E11" s="11">
        <v>75</v>
      </c>
      <c r="G11" s="10" t="s">
        <v>11</v>
      </c>
      <c r="H11" s="11">
        <v>20</v>
      </c>
      <c r="I11" s="11">
        <v>75</v>
      </c>
      <c r="J11" s="11">
        <v>20</v>
      </c>
      <c r="K11" s="11">
        <v>75</v>
      </c>
    </row>
    <row r="12" spans="1:11" x14ac:dyDescent="0.3">
      <c r="A12" s="13" t="s">
        <v>14</v>
      </c>
      <c r="B12" s="14" t="s">
        <v>25</v>
      </c>
      <c r="C12" s="14" t="s">
        <v>26</v>
      </c>
      <c r="D12" s="14" t="s">
        <v>31</v>
      </c>
      <c r="E12" s="14" t="s">
        <v>32</v>
      </c>
      <c r="F12" s="15"/>
      <c r="G12" s="13" t="s">
        <v>14</v>
      </c>
      <c r="H12" s="14" t="s">
        <v>25</v>
      </c>
      <c r="I12" s="14" t="s">
        <v>26</v>
      </c>
      <c r="J12" s="14" t="s">
        <v>31</v>
      </c>
      <c r="K12" s="14" t="s">
        <v>32</v>
      </c>
    </row>
    <row r="13" spans="1:11" x14ac:dyDescent="0.3">
      <c r="A13" s="16" t="s">
        <v>33</v>
      </c>
      <c r="B13" s="17">
        <v>0</v>
      </c>
      <c r="C13" s="18">
        <v>0</v>
      </c>
      <c r="D13" s="17">
        <v>0</v>
      </c>
      <c r="E13" s="17">
        <v>0</v>
      </c>
      <c r="F13" s="17"/>
      <c r="G13" s="16" t="s">
        <v>33</v>
      </c>
      <c r="H13" s="17">
        <v>0</v>
      </c>
      <c r="I13" s="19">
        <v>0</v>
      </c>
      <c r="J13" s="17">
        <v>0</v>
      </c>
      <c r="K13" s="17">
        <v>0</v>
      </c>
    </row>
    <row r="14" spans="1:11" ht="28.8" x14ac:dyDescent="0.3">
      <c r="A14" s="16" t="s">
        <v>34</v>
      </c>
      <c r="B14" s="17">
        <v>257.0288211770316</v>
      </c>
      <c r="C14" s="19">
        <v>64.257205294257901</v>
      </c>
      <c r="D14" s="17">
        <v>0</v>
      </c>
      <c r="E14" s="17">
        <v>64.257205294257901</v>
      </c>
      <c r="F14" s="17"/>
      <c r="G14" s="16" t="s">
        <v>34</v>
      </c>
      <c r="H14" s="17">
        <v>1.6949152542372881</v>
      </c>
      <c r="I14" s="19">
        <v>0.40816326530612246</v>
      </c>
      <c r="J14" s="17">
        <v>0</v>
      </c>
      <c r="K14" s="17">
        <v>1.25</v>
      </c>
    </row>
    <row r="15" spans="1:11" x14ac:dyDescent="0.3">
      <c r="A15" s="16" t="s">
        <v>35</v>
      </c>
      <c r="B15" s="17">
        <v>0</v>
      </c>
      <c r="C15" s="19">
        <v>0</v>
      </c>
      <c r="D15" s="17">
        <v>0</v>
      </c>
      <c r="E15" s="17">
        <v>128.5144105885158</v>
      </c>
      <c r="F15" s="17"/>
      <c r="G15" s="16" t="s">
        <v>35</v>
      </c>
      <c r="H15" s="17">
        <v>0</v>
      </c>
      <c r="I15" s="19">
        <v>0</v>
      </c>
      <c r="J15" s="17">
        <v>0</v>
      </c>
      <c r="K15" s="17">
        <v>2.5</v>
      </c>
    </row>
    <row r="16" spans="1:11" x14ac:dyDescent="0.3">
      <c r="A16" s="16" t="s">
        <v>36</v>
      </c>
      <c r="B16" s="17">
        <v>0</v>
      </c>
      <c r="C16" s="19">
        <v>0</v>
      </c>
      <c r="D16" s="17">
        <v>0</v>
      </c>
      <c r="E16" s="17">
        <v>0</v>
      </c>
      <c r="F16" s="17"/>
      <c r="G16" s="16" t="s">
        <v>36</v>
      </c>
      <c r="H16" s="17">
        <v>0</v>
      </c>
      <c r="I16" s="19">
        <v>0</v>
      </c>
      <c r="J16" s="17">
        <v>0</v>
      </c>
      <c r="K16" s="17">
        <v>0</v>
      </c>
    </row>
    <row r="17" spans="1:11" ht="28.8" x14ac:dyDescent="0.3">
      <c r="A17" s="16" t="s">
        <v>37</v>
      </c>
      <c r="B17" s="17">
        <v>0</v>
      </c>
      <c r="C17" s="19">
        <v>0</v>
      </c>
      <c r="D17" s="17">
        <v>0</v>
      </c>
      <c r="E17" s="17">
        <v>0</v>
      </c>
      <c r="F17" s="17"/>
      <c r="G17" s="16" t="s">
        <v>37</v>
      </c>
      <c r="H17" s="17">
        <v>0</v>
      </c>
      <c r="I17" s="19">
        <v>0</v>
      </c>
      <c r="J17" s="17">
        <v>0</v>
      </c>
      <c r="K17" s="17">
        <v>0</v>
      </c>
    </row>
    <row r="18" spans="1:11" x14ac:dyDescent="0.3">
      <c r="A18" s="16" t="s">
        <v>38</v>
      </c>
      <c r="B18" s="17">
        <v>0</v>
      </c>
      <c r="C18" s="19">
        <v>0</v>
      </c>
      <c r="D18" s="17">
        <v>0</v>
      </c>
      <c r="E18" s="17">
        <v>0</v>
      </c>
      <c r="F18" s="17"/>
      <c r="G18" s="16" t="s">
        <v>38</v>
      </c>
      <c r="H18" s="17">
        <v>0</v>
      </c>
      <c r="I18" s="19">
        <v>0</v>
      </c>
      <c r="J18" s="17">
        <v>0</v>
      </c>
      <c r="K18" s="17">
        <v>0</v>
      </c>
    </row>
    <row r="19" spans="1:11" ht="43.2" x14ac:dyDescent="0.3">
      <c r="A19" s="16" t="s">
        <v>39</v>
      </c>
      <c r="B19" s="17">
        <v>0</v>
      </c>
      <c r="C19" s="19">
        <v>0</v>
      </c>
      <c r="D19" s="17">
        <v>128.5144105885158</v>
      </c>
      <c r="E19" s="17">
        <v>0</v>
      </c>
      <c r="F19" s="17"/>
      <c r="G19" s="16" t="s">
        <v>39</v>
      </c>
      <c r="H19" s="17">
        <v>0</v>
      </c>
      <c r="I19" s="19">
        <v>0</v>
      </c>
      <c r="J19" s="17">
        <v>1.2987012987012987</v>
      </c>
      <c r="K19" s="17">
        <v>0</v>
      </c>
    </row>
    <row r="20" spans="1:11" ht="28.8" x14ac:dyDescent="0.3">
      <c r="A20" s="16" t="s">
        <v>40</v>
      </c>
      <c r="B20" s="17">
        <v>128.5144105885158</v>
      </c>
      <c r="C20" s="19">
        <v>128.5144105885158</v>
      </c>
      <c r="D20" s="17">
        <v>64.257205294257901</v>
      </c>
      <c r="E20" s="17">
        <v>449.80043705980535</v>
      </c>
      <c r="F20" s="17"/>
      <c r="G20" s="16" t="s">
        <v>40</v>
      </c>
      <c r="H20" s="17">
        <v>0.84745762711864403</v>
      </c>
      <c r="I20" s="19">
        <v>0.81632653061224492</v>
      </c>
      <c r="J20" s="17">
        <v>0.64935064935064934</v>
      </c>
      <c r="K20" s="17">
        <v>8.75</v>
      </c>
    </row>
    <row r="21" spans="1:11" x14ac:dyDescent="0.3">
      <c r="A21" s="16" t="s">
        <v>41</v>
      </c>
      <c r="B21" s="17">
        <v>0</v>
      </c>
      <c r="C21" s="19">
        <v>0</v>
      </c>
      <c r="D21" s="17">
        <v>0</v>
      </c>
      <c r="E21" s="17">
        <v>0</v>
      </c>
      <c r="F21" s="17"/>
      <c r="G21" s="16" t="s">
        <v>41</v>
      </c>
      <c r="H21" s="17">
        <v>0</v>
      </c>
      <c r="I21" s="19">
        <v>0</v>
      </c>
      <c r="J21" s="17">
        <v>0</v>
      </c>
      <c r="K21" s="17">
        <v>0</v>
      </c>
    </row>
    <row r="22" spans="1:11" x14ac:dyDescent="0.3">
      <c r="A22" s="16" t="s">
        <v>42</v>
      </c>
      <c r="B22" s="17">
        <v>0</v>
      </c>
      <c r="C22" s="19">
        <v>0</v>
      </c>
      <c r="D22" s="17">
        <v>64.257205294257901</v>
      </c>
      <c r="E22" s="17">
        <v>0</v>
      </c>
      <c r="F22" s="17"/>
      <c r="G22" s="16" t="s">
        <v>42</v>
      </c>
      <c r="H22" s="17">
        <v>0</v>
      </c>
      <c r="I22" s="19">
        <v>0</v>
      </c>
      <c r="J22" s="17">
        <v>0.64935064935064934</v>
      </c>
      <c r="K22" s="17">
        <v>0</v>
      </c>
    </row>
    <row r="23" spans="1:11" ht="28.8" x14ac:dyDescent="0.3">
      <c r="A23" s="16" t="s">
        <v>43</v>
      </c>
      <c r="B23" s="17">
        <v>0</v>
      </c>
      <c r="C23" s="19">
        <v>0</v>
      </c>
      <c r="D23" s="17">
        <v>0</v>
      </c>
      <c r="E23" s="17">
        <v>0</v>
      </c>
      <c r="F23" s="17"/>
      <c r="G23" s="16" t="s">
        <v>43</v>
      </c>
      <c r="H23" s="17">
        <v>0</v>
      </c>
      <c r="I23" s="19">
        <v>0</v>
      </c>
      <c r="J23" s="17">
        <v>0</v>
      </c>
      <c r="K23" s="17">
        <v>0</v>
      </c>
    </row>
    <row r="24" spans="1:11" ht="28.8" x14ac:dyDescent="0.3">
      <c r="A24" s="16" t="s">
        <v>44</v>
      </c>
      <c r="B24" s="17">
        <v>0</v>
      </c>
      <c r="C24" s="19">
        <v>0</v>
      </c>
      <c r="D24" s="17">
        <v>578.31484764832112</v>
      </c>
      <c r="E24" s="17">
        <v>0</v>
      </c>
      <c r="F24" s="17"/>
      <c r="G24" s="16" t="s">
        <v>44</v>
      </c>
      <c r="H24" s="17">
        <v>0</v>
      </c>
      <c r="I24" s="19">
        <v>0</v>
      </c>
      <c r="J24" s="17">
        <v>5.8441558441558445</v>
      </c>
      <c r="K24" s="17">
        <v>0</v>
      </c>
    </row>
    <row r="25" spans="1:11" ht="28.8" x14ac:dyDescent="0.3">
      <c r="A25" s="16" t="s">
        <v>45</v>
      </c>
      <c r="B25" s="17">
        <v>0</v>
      </c>
      <c r="C25" s="19">
        <v>0</v>
      </c>
      <c r="D25" s="17">
        <v>0</v>
      </c>
      <c r="E25" s="17">
        <v>0</v>
      </c>
      <c r="F25" s="17"/>
      <c r="G25" s="16" t="s">
        <v>45</v>
      </c>
      <c r="H25" s="17">
        <v>0</v>
      </c>
      <c r="I25" s="19">
        <v>0</v>
      </c>
      <c r="J25" s="17">
        <v>0</v>
      </c>
      <c r="K25" s="17">
        <v>0</v>
      </c>
    </row>
    <row r="26" spans="1:11" x14ac:dyDescent="0.3">
      <c r="A26" s="16" t="s">
        <v>46</v>
      </c>
      <c r="B26" s="17">
        <v>0</v>
      </c>
      <c r="C26" s="19">
        <v>0</v>
      </c>
      <c r="D26" s="17">
        <v>0</v>
      </c>
      <c r="E26" s="17">
        <v>0</v>
      </c>
      <c r="F26" s="17"/>
      <c r="G26" s="16" t="s">
        <v>46</v>
      </c>
      <c r="H26" s="17">
        <v>0</v>
      </c>
      <c r="I26" s="19">
        <v>0</v>
      </c>
      <c r="J26" s="17">
        <v>0</v>
      </c>
      <c r="K26" s="17">
        <v>0</v>
      </c>
    </row>
    <row r="27" spans="1:11" x14ac:dyDescent="0.3">
      <c r="A27" s="16" t="s">
        <v>47</v>
      </c>
      <c r="B27" s="17">
        <v>64.257205294257901</v>
      </c>
      <c r="C27" s="19">
        <v>0</v>
      </c>
      <c r="D27" s="17">
        <v>0</v>
      </c>
      <c r="E27" s="17">
        <v>0</v>
      </c>
      <c r="F27" s="17"/>
      <c r="G27" s="16" t="s">
        <v>47</v>
      </c>
      <c r="H27" s="17">
        <v>0.42372881355932202</v>
      </c>
      <c r="I27" s="19">
        <v>0</v>
      </c>
      <c r="J27" s="17">
        <v>0</v>
      </c>
      <c r="K27" s="17">
        <v>0</v>
      </c>
    </row>
    <row r="28" spans="1:11" x14ac:dyDescent="0.3">
      <c r="A28" s="16" t="s">
        <v>48</v>
      </c>
      <c r="B28" s="17">
        <v>0</v>
      </c>
      <c r="C28" s="19">
        <v>0</v>
      </c>
      <c r="D28" s="17">
        <v>0</v>
      </c>
      <c r="E28" s="17">
        <v>0</v>
      </c>
      <c r="F28" s="17"/>
      <c r="G28" s="16" t="s">
        <v>48</v>
      </c>
      <c r="H28" s="17">
        <v>0</v>
      </c>
      <c r="I28" s="19">
        <v>0</v>
      </c>
      <c r="J28" s="17">
        <v>0</v>
      </c>
      <c r="K28" s="17">
        <v>0</v>
      </c>
    </row>
    <row r="29" spans="1:11" x14ac:dyDescent="0.3">
      <c r="A29" s="16" t="s">
        <v>49</v>
      </c>
      <c r="B29" s="17">
        <v>11759.068568849196</v>
      </c>
      <c r="C29" s="19">
        <v>13429.755906499902</v>
      </c>
      <c r="D29" s="17">
        <v>2441.7738011818005</v>
      </c>
      <c r="E29" s="17">
        <v>1927.716158827737</v>
      </c>
      <c r="F29" s="17"/>
      <c r="G29" s="16" t="s">
        <v>49</v>
      </c>
      <c r="H29" s="17">
        <v>77.542372881355931</v>
      </c>
      <c r="I29" s="19">
        <v>85.306122448979593</v>
      </c>
      <c r="J29" s="17">
        <v>24.675324675324674</v>
      </c>
      <c r="K29" s="17">
        <v>37.5</v>
      </c>
    </row>
    <row r="30" spans="1:11" ht="28.8" x14ac:dyDescent="0.3">
      <c r="A30" s="16" t="s">
        <v>50</v>
      </c>
      <c r="B30" s="17">
        <v>0</v>
      </c>
      <c r="C30" s="19">
        <v>321.28602647128952</v>
      </c>
      <c r="D30" s="17">
        <v>0</v>
      </c>
      <c r="E30" s="17">
        <v>0</v>
      </c>
      <c r="F30" s="17"/>
      <c r="G30" s="16" t="s">
        <v>50</v>
      </c>
      <c r="H30" s="17">
        <v>0</v>
      </c>
      <c r="I30" s="19">
        <v>2.0408163265306123</v>
      </c>
      <c r="J30" s="17">
        <v>0</v>
      </c>
      <c r="K30" s="17">
        <v>0</v>
      </c>
    </row>
    <row r="31" spans="1:11" x14ac:dyDescent="0.3">
      <c r="A31" s="16" t="s">
        <v>51</v>
      </c>
      <c r="B31" s="17">
        <v>0</v>
      </c>
      <c r="C31" s="19">
        <v>0</v>
      </c>
      <c r="D31" s="17">
        <v>0</v>
      </c>
      <c r="E31" s="17">
        <v>0</v>
      </c>
      <c r="F31" s="17"/>
      <c r="G31" s="16" t="s">
        <v>51</v>
      </c>
      <c r="H31" s="17">
        <v>0</v>
      </c>
      <c r="I31" s="19">
        <v>0</v>
      </c>
      <c r="J31" s="17">
        <v>0</v>
      </c>
      <c r="K31" s="17">
        <v>0</v>
      </c>
    </row>
    <row r="32" spans="1:11" x14ac:dyDescent="0.3">
      <c r="A32" s="16" t="s">
        <v>52</v>
      </c>
      <c r="B32" s="17">
        <v>0</v>
      </c>
      <c r="C32" s="19">
        <v>0</v>
      </c>
      <c r="D32" s="17">
        <v>0</v>
      </c>
      <c r="E32" s="17">
        <v>0</v>
      </c>
      <c r="F32" s="17"/>
      <c r="G32" s="16" t="s">
        <v>52</v>
      </c>
      <c r="H32" s="17">
        <v>0</v>
      </c>
      <c r="I32" s="19">
        <v>0</v>
      </c>
      <c r="J32" s="17">
        <v>0</v>
      </c>
      <c r="K32" s="17">
        <v>0</v>
      </c>
    </row>
    <row r="33" spans="1:11" x14ac:dyDescent="0.3">
      <c r="A33" s="16" t="s">
        <v>53</v>
      </c>
      <c r="B33" s="17">
        <v>0</v>
      </c>
      <c r="C33" s="19">
        <v>0</v>
      </c>
      <c r="D33" s="17">
        <v>0</v>
      </c>
      <c r="E33" s="17">
        <v>0</v>
      </c>
      <c r="F33" s="17"/>
      <c r="G33" s="16" t="s">
        <v>53</v>
      </c>
      <c r="H33" s="17">
        <v>0</v>
      </c>
      <c r="I33" s="19">
        <v>0</v>
      </c>
      <c r="J33" s="17">
        <v>0</v>
      </c>
      <c r="K33" s="17">
        <v>0</v>
      </c>
    </row>
    <row r="34" spans="1:11" ht="28.8" x14ac:dyDescent="0.3">
      <c r="A34" s="16" t="s">
        <v>54</v>
      </c>
      <c r="B34" s="17">
        <v>0</v>
      </c>
      <c r="C34" s="19">
        <v>0</v>
      </c>
      <c r="D34" s="17">
        <v>771.08646353109486</v>
      </c>
      <c r="E34" s="17">
        <v>128.5144105885158</v>
      </c>
      <c r="F34" s="17"/>
      <c r="G34" s="16" t="s">
        <v>54</v>
      </c>
      <c r="H34" s="17">
        <v>0</v>
      </c>
      <c r="I34" s="19">
        <v>0</v>
      </c>
      <c r="J34" s="17">
        <v>7.7922077922077921</v>
      </c>
      <c r="K34" s="17">
        <v>2.5</v>
      </c>
    </row>
    <row r="35" spans="1:11" ht="28.8" x14ac:dyDescent="0.3">
      <c r="A35" s="16" t="s">
        <v>55</v>
      </c>
      <c r="B35" s="17">
        <v>0</v>
      </c>
      <c r="C35" s="19">
        <v>0</v>
      </c>
      <c r="D35" s="17">
        <v>128.5144105885158</v>
      </c>
      <c r="E35" s="17">
        <v>0</v>
      </c>
      <c r="F35" s="17"/>
      <c r="G35" s="16" t="s">
        <v>55</v>
      </c>
      <c r="H35" s="17">
        <v>0</v>
      </c>
      <c r="I35" s="19">
        <v>0</v>
      </c>
      <c r="J35" s="17">
        <v>1.2987012987012987</v>
      </c>
      <c r="K35" s="17">
        <v>0</v>
      </c>
    </row>
    <row r="36" spans="1:11" ht="28.8" x14ac:dyDescent="0.3">
      <c r="A36" s="16" t="s">
        <v>56</v>
      </c>
      <c r="B36" s="17">
        <v>0</v>
      </c>
      <c r="C36" s="19">
        <v>0</v>
      </c>
      <c r="D36" s="17">
        <v>0</v>
      </c>
      <c r="E36" s="17">
        <v>0</v>
      </c>
      <c r="F36" s="17"/>
      <c r="G36" s="16" t="s">
        <v>56</v>
      </c>
      <c r="H36" s="17">
        <v>0</v>
      </c>
      <c r="I36" s="19">
        <v>0</v>
      </c>
      <c r="J36" s="17">
        <v>0</v>
      </c>
      <c r="K36" s="17">
        <v>0</v>
      </c>
    </row>
    <row r="37" spans="1:11" ht="43.2" x14ac:dyDescent="0.3">
      <c r="A37" s="16" t="s">
        <v>57</v>
      </c>
      <c r="B37" s="17">
        <v>257.0288211770316</v>
      </c>
      <c r="C37" s="19">
        <v>0</v>
      </c>
      <c r="D37" s="17">
        <v>0</v>
      </c>
      <c r="E37" s="17">
        <v>0</v>
      </c>
      <c r="F37" s="17"/>
      <c r="G37" s="16" t="s">
        <v>57</v>
      </c>
      <c r="H37" s="17">
        <v>1.6949152542372881</v>
      </c>
      <c r="I37" s="19">
        <v>0</v>
      </c>
      <c r="J37" s="17">
        <v>0</v>
      </c>
      <c r="K37" s="17">
        <v>0</v>
      </c>
    </row>
    <row r="38" spans="1:11" ht="28.8" x14ac:dyDescent="0.3">
      <c r="A38" s="16" t="s">
        <v>58</v>
      </c>
      <c r="B38" s="17">
        <v>0</v>
      </c>
      <c r="C38" s="19">
        <v>0</v>
      </c>
      <c r="D38" s="17">
        <v>1349.4013111794159</v>
      </c>
      <c r="E38" s="17">
        <v>128.5144105885158</v>
      </c>
      <c r="F38" s="17"/>
      <c r="G38" s="16" t="s">
        <v>58</v>
      </c>
      <c r="H38" s="17">
        <v>0</v>
      </c>
      <c r="I38" s="19">
        <v>0</v>
      </c>
      <c r="J38" s="17">
        <v>13.636363636363637</v>
      </c>
      <c r="K38" s="17">
        <v>2.5</v>
      </c>
    </row>
    <row r="39" spans="1:11" ht="28.8" x14ac:dyDescent="0.3">
      <c r="A39" s="16" t="s">
        <v>59</v>
      </c>
      <c r="B39" s="17">
        <v>0</v>
      </c>
      <c r="C39" s="19">
        <v>0</v>
      </c>
      <c r="D39" s="17">
        <v>0</v>
      </c>
      <c r="E39" s="17">
        <v>0</v>
      </c>
      <c r="F39" s="17"/>
      <c r="G39" s="16" t="s">
        <v>59</v>
      </c>
      <c r="H39" s="17">
        <v>0</v>
      </c>
      <c r="I39" s="19">
        <v>0</v>
      </c>
      <c r="J39" s="17">
        <v>0</v>
      </c>
      <c r="K39" s="17">
        <v>0</v>
      </c>
    </row>
    <row r="40" spans="1:11" ht="28.8" x14ac:dyDescent="0.3">
      <c r="A40" s="16" t="s">
        <v>60</v>
      </c>
      <c r="B40" s="17">
        <v>0</v>
      </c>
      <c r="C40" s="19">
        <v>0</v>
      </c>
      <c r="D40" s="17">
        <v>0</v>
      </c>
      <c r="E40" s="17">
        <v>128.5144105885158</v>
      </c>
      <c r="F40" s="17"/>
      <c r="G40" s="16" t="s">
        <v>60</v>
      </c>
      <c r="H40" s="17">
        <v>0</v>
      </c>
      <c r="I40" s="19">
        <v>0</v>
      </c>
      <c r="J40" s="17">
        <v>0</v>
      </c>
      <c r="K40" s="17">
        <v>2.5</v>
      </c>
    </row>
    <row r="41" spans="1:11" x14ac:dyDescent="0.3">
      <c r="A41" s="16" t="s">
        <v>61</v>
      </c>
      <c r="B41" s="17">
        <v>0</v>
      </c>
      <c r="C41" s="19">
        <v>0</v>
      </c>
      <c r="D41" s="17">
        <v>64.257205294257901</v>
      </c>
      <c r="E41" s="17">
        <v>0</v>
      </c>
      <c r="F41" s="17"/>
      <c r="G41" s="16" t="s">
        <v>61</v>
      </c>
      <c r="H41" s="17">
        <v>0</v>
      </c>
      <c r="I41" s="19">
        <v>0</v>
      </c>
      <c r="J41" s="17">
        <v>0.64935064935064934</v>
      </c>
      <c r="K41" s="17">
        <v>0</v>
      </c>
    </row>
    <row r="42" spans="1:11" x14ac:dyDescent="0.3">
      <c r="A42" s="16" t="s">
        <v>62</v>
      </c>
      <c r="B42" s="17">
        <v>0</v>
      </c>
      <c r="C42" s="19">
        <v>0</v>
      </c>
      <c r="D42" s="17">
        <v>0</v>
      </c>
      <c r="E42" s="17">
        <v>0</v>
      </c>
      <c r="F42" s="17"/>
      <c r="G42" s="16" t="s">
        <v>62</v>
      </c>
      <c r="H42" s="17">
        <v>0</v>
      </c>
      <c r="I42" s="19">
        <v>0</v>
      </c>
      <c r="J42" s="17">
        <v>0</v>
      </c>
      <c r="K42" s="17">
        <v>0</v>
      </c>
    </row>
    <row r="43" spans="1:11" x14ac:dyDescent="0.3">
      <c r="A43" s="16" t="s">
        <v>63</v>
      </c>
      <c r="B43" s="17">
        <v>0</v>
      </c>
      <c r="C43" s="19">
        <v>0</v>
      </c>
      <c r="D43" s="17">
        <v>0</v>
      </c>
      <c r="E43" s="17">
        <v>0</v>
      </c>
      <c r="F43" s="17"/>
      <c r="G43" s="16" t="s">
        <v>63</v>
      </c>
      <c r="H43" s="17">
        <v>0</v>
      </c>
      <c r="I43" s="19">
        <v>0</v>
      </c>
      <c r="J43" s="17">
        <v>0</v>
      </c>
      <c r="K43" s="17">
        <v>0</v>
      </c>
    </row>
    <row r="44" spans="1:11" x14ac:dyDescent="0.3">
      <c r="A44" s="16" t="s">
        <v>64</v>
      </c>
      <c r="B44" s="17">
        <v>0</v>
      </c>
      <c r="C44" s="19">
        <v>0</v>
      </c>
      <c r="D44" s="17">
        <v>0</v>
      </c>
      <c r="E44" s="17">
        <v>0</v>
      </c>
      <c r="F44" s="17"/>
      <c r="G44" s="16" t="s">
        <v>64</v>
      </c>
      <c r="H44" s="17">
        <v>0</v>
      </c>
      <c r="I44" s="19">
        <v>0</v>
      </c>
      <c r="J44" s="17">
        <v>0</v>
      </c>
      <c r="K44" s="17">
        <v>0</v>
      </c>
    </row>
    <row r="45" spans="1:11" x14ac:dyDescent="0.3">
      <c r="A45" s="16" t="s">
        <v>65</v>
      </c>
      <c r="B45" s="17">
        <v>0</v>
      </c>
      <c r="C45" s="19">
        <v>0</v>
      </c>
      <c r="D45" s="17">
        <v>0</v>
      </c>
      <c r="E45" s="17">
        <v>0</v>
      </c>
      <c r="F45" s="17"/>
      <c r="G45" s="16" t="s">
        <v>65</v>
      </c>
      <c r="H45" s="17">
        <v>0</v>
      </c>
      <c r="I45" s="19">
        <v>0</v>
      </c>
      <c r="J45" s="17">
        <v>0</v>
      </c>
      <c r="K45" s="17">
        <v>0</v>
      </c>
    </row>
    <row r="46" spans="1:11" x14ac:dyDescent="0.3">
      <c r="A46" s="16" t="s">
        <v>66</v>
      </c>
      <c r="B46" s="17">
        <v>0</v>
      </c>
      <c r="C46" s="19">
        <v>0</v>
      </c>
      <c r="D46" s="17">
        <v>0</v>
      </c>
      <c r="E46" s="17">
        <v>0</v>
      </c>
      <c r="F46" s="17"/>
      <c r="G46" s="16" t="s">
        <v>66</v>
      </c>
      <c r="H46" s="17">
        <v>0</v>
      </c>
      <c r="I46" s="19">
        <v>0</v>
      </c>
      <c r="J46" s="17">
        <v>0</v>
      </c>
      <c r="K46" s="17">
        <v>0</v>
      </c>
    </row>
    <row r="47" spans="1:11" x14ac:dyDescent="0.3">
      <c r="A47" s="16" t="s">
        <v>67</v>
      </c>
      <c r="B47" s="17">
        <v>0</v>
      </c>
      <c r="C47" s="19">
        <v>0</v>
      </c>
      <c r="D47" s="17">
        <v>0</v>
      </c>
      <c r="E47" s="17">
        <v>0</v>
      </c>
      <c r="F47" s="17"/>
      <c r="G47" s="16" t="s">
        <v>67</v>
      </c>
      <c r="H47" s="17">
        <v>0</v>
      </c>
      <c r="I47" s="19">
        <v>0</v>
      </c>
      <c r="J47" s="17">
        <v>0</v>
      </c>
      <c r="K47" s="17">
        <v>0</v>
      </c>
    </row>
    <row r="48" spans="1:11" ht="28.8" x14ac:dyDescent="0.3">
      <c r="A48" s="16" t="s">
        <v>68</v>
      </c>
      <c r="B48" s="17">
        <v>0</v>
      </c>
      <c r="C48" s="19">
        <v>0</v>
      </c>
      <c r="D48" s="17">
        <v>706.82925823683706</v>
      </c>
      <c r="E48" s="17">
        <v>128.5144105885158</v>
      </c>
      <c r="F48" s="17"/>
      <c r="G48" s="16" t="s">
        <v>68</v>
      </c>
      <c r="H48" s="17">
        <v>0</v>
      </c>
      <c r="I48" s="19">
        <v>0</v>
      </c>
      <c r="J48" s="17">
        <v>7.1428571428571432</v>
      </c>
      <c r="K48" s="17">
        <v>2.5</v>
      </c>
    </row>
    <row r="49" spans="1:11" x14ac:dyDescent="0.3">
      <c r="A49" s="16" t="s">
        <v>69</v>
      </c>
      <c r="B49" s="17">
        <v>192.77161588277372</v>
      </c>
      <c r="C49" s="19">
        <v>64.257205294257901</v>
      </c>
      <c r="D49" s="17">
        <v>128.5144105885158</v>
      </c>
      <c r="E49" s="17">
        <v>64.257205294257901</v>
      </c>
      <c r="F49" s="17"/>
      <c r="G49" s="16" t="s">
        <v>69</v>
      </c>
      <c r="H49" s="17">
        <v>1.271186440677966</v>
      </c>
      <c r="I49" s="19">
        <v>0.40816326530612246</v>
      </c>
      <c r="J49" s="17">
        <v>1.2987012987012987</v>
      </c>
      <c r="K49" s="17">
        <v>1.25</v>
      </c>
    </row>
    <row r="50" spans="1:11" ht="28.8" x14ac:dyDescent="0.3">
      <c r="A50" s="16" t="s">
        <v>70</v>
      </c>
      <c r="B50" s="17">
        <v>0</v>
      </c>
      <c r="C50" s="19">
        <v>0</v>
      </c>
      <c r="D50" s="17">
        <v>706.82925823683706</v>
      </c>
      <c r="E50" s="17">
        <v>0</v>
      </c>
      <c r="F50" s="17"/>
      <c r="G50" s="16" t="s">
        <v>70</v>
      </c>
      <c r="H50" s="17">
        <v>0</v>
      </c>
      <c r="I50" s="19">
        <v>0</v>
      </c>
      <c r="J50" s="17">
        <v>7.1428571428571432</v>
      </c>
      <c r="K50" s="17">
        <v>0</v>
      </c>
    </row>
    <row r="51" spans="1:11" x14ac:dyDescent="0.3">
      <c r="A51" s="16" t="s">
        <v>71</v>
      </c>
      <c r="B51" s="17">
        <v>0</v>
      </c>
      <c r="C51" s="19">
        <v>0</v>
      </c>
      <c r="D51" s="17">
        <v>64.257205294257901</v>
      </c>
      <c r="E51" s="17">
        <v>0</v>
      </c>
      <c r="F51" s="17"/>
      <c r="G51" s="16" t="s">
        <v>71</v>
      </c>
      <c r="H51" s="17">
        <v>0</v>
      </c>
      <c r="I51" s="19">
        <v>0</v>
      </c>
      <c r="J51" s="17">
        <v>0.64935064935064934</v>
      </c>
      <c r="K51" s="17">
        <v>0</v>
      </c>
    </row>
    <row r="52" spans="1:11" x14ac:dyDescent="0.3">
      <c r="A52" s="16" t="s">
        <v>72</v>
      </c>
      <c r="B52" s="17">
        <v>0</v>
      </c>
      <c r="C52" s="19">
        <v>0</v>
      </c>
      <c r="D52" s="17">
        <v>0</v>
      </c>
      <c r="E52" s="17">
        <v>0</v>
      </c>
      <c r="F52" s="17"/>
      <c r="G52" s="16" t="s">
        <v>72</v>
      </c>
      <c r="H52" s="17">
        <v>0</v>
      </c>
      <c r="I52" s="19">
        <v>0</v>
      </c>
      <c r="J52" s="17">
        <v>0</v>
      </c>
      <c r="K52" s="17">
        <v>0</v>
      </c>
    </row>
    <row r="53" spans="1:11" ht="28.8" x14ac:dyDescent="0.3">
      <c r="A53" s="16" t="s">
        <v>73</v>
      </c>
      <c r="B53" s="17">
        <v>0</v>
      </c>
      <c r="C53" s="19">
        <v>0</v>
      </c>
      <c r="D53" s="17">
        <v>0</v>
      </c>
      <c r="E53" s="17">
        <v>64.257205294257901</v>
      </c>
      <c r="F53" s="17"/>
      <c r="G53" s="16" t="s">
        <v>73</v>
      </c>
      <c r="H53" s="17">
        <v>0</v>
      </c>
      <c r="I53" s="19">
        <v>0</v>
      </c>
      <c r="J53" s="17">
        <v>0</v>
      </c>
      <c r="K53" s="17">
        <v>1.25</v>
      </c>
    </row>
    <row r="54" spans="1:11" ht="28.8" x14ac:dyDescent="0.3">
      <c r="A54" s="16" t="s">
        <v>74</v>
      </c>
      <c r="B54" s="17">
        <v>64.257205294257901</v>
      </c>
      <c r="C54" s="19">
        <v>0</v>
      </c>
      <c r="D54" s="17">
        <v>2056.2305694162528</v>
      </c>
      <c r="E54" s="17">
        <v>449.80043705980535</v>
      </c>
      <c r="F54" s="17"/>
      <c r="G54" s="16" t="s">
        <v>74</v>
      </c>
      <c r="H54" s="17">
        <v>0.42372881355932202</v>
      </c>
      <c r="I54" s="19">
        <v>0</v>
      </c>
      <c r="J54" s="17">
        <v>20.779220779220779</v>
      </c>
      <c r="K54" s="17">
        <v>8.75</v>
      </c>
    </row>
    <row r="55" spans="1:11" ht="28.8" x14ac:dyDescent="0.3">
      <c r="A55" s="16" t="s">
        <v>75</v>
      </c>
      <c r="B55" s="17">
        <v>0</v>
      </c>
      <c r="C55" s="19">
        <v>0</v>
      </c>
      <c r="D55" s="17">
        <v>0</v>
      </c>
      <c r="E55" s="17">
        <v>0</v>
      </c>
      <c r="F55" s="17"/>
      <c r="G55" s="16" t="s">
        <v>75</v>
      </c>
      <c r="H55" s="17">
        <v>0</v>
      </c>
      <c r="I55" s="19">
        <v>0</v>
      </c>
      <c r="J55" s="17">
        <v>0</v>
      </c>
      <c r="K55" s="17">
        <v>0</v>
      </c>
    </row>
    <row r="56" spans="1:11" ht="28.8" x14ac:dyDescent="0.3">
      <c r="A56" s="16" t="s">
        <v>76</v>
      </c>
      <c r="B56" s="17">
        <v>0</v>
      </c>
      <c r="C56" s="19">
        <v>0</v>
      </c>
      <c r="D56" s="17">
        <v>0</v>
      </c>
      <c r="E56" s="17">
        <v>64.257205294257901</v>
      </c>
      <c r="F56" s="17"/>
      <c r="G56" s="16" t="s">
        <v>76</v>
      </c>
      <c r="H56" s="17">
        <v>0</v>
      </c>
      <c r="I56" s="19">
        <v>0</v>
      </c>
      <c r="J56" s="17">
        <v>0</v>
      </c>
      <c r="K56" s="17">
        <v>1.25</v>
      </c>
    </row>
    <row r="57" spans="1:11" ht="28.8" x14ac:dyDescent="0.3">
      <c r="A57" s="16" t="s">
        <v>77</v>
      </c>
      <c r="B57" s="17">
        <v>0</v>
      </c>
      <c r="C57" s="19">
        <v>0</v>
      </c>
      <c r="D57" s="17">
        <v>0</v>
      </c>
      <c r="E57" s="17">
        <v>0</v>
      </c>
      <c r="F57" s="17"/>
      <c r="G57" s="16" t="s">
        <v>77</v>
      </c>
      <c r="H57" s="17">
        <v>0</v>
      </c>
      <c r="I57" s="19">
        <v>0</v>
      </c>
      <c r="J57" s="17">
        <v>0</v>
      </c>
      <c r="K57" s="17">
        <v>0</v>
      </c>
    </row>
    <row r="58" spans="1:11" x14ac:dyDescent="0.3">
      <c r="A58" s="16" t="s">
        <v>78</v>
      </c>
      <c r="B58" s="17">
        <v>514.0576423540632</v>
      </c>
      <c r="C58" s="19">
        <v>385.54323176554743</v>
      </c>
      <c r="D58" s="17">
        <v>64.257205294257901</v>
      </c>
      <c r="E58" s="17">
        <v>128.5144105885158</v>
      </c>
      <c r="F58" s="17"/>
      <c r="G58" s="16" t="s">
        <v>78</v>
      </c>
      <c r="H58" s="17">
        <v>3.3898305084745761</v>
      </c>
      <c r="I58" s="19">
        <v>2.4489795918367347</v>
      </c>
      <c r="J58" s="17">
        <v>0.64935064935064934</v>
      </c>
      <c r="K58" s="17">
        <v>2.5</v>
      </c>
    </row>
    <row r="59" spans="1:11" x14ac:dyDescent="0.3">
      <c r="A59" s="16" t="s">
        <v>79</v>
      </c>
      <c r="B59" s="17">
        <v>1285.1441058851581</v>
      </c>
      <c r="C59" s="19">
        <v>578.31484764832112</v>
      </c>
      <c r="D59" s="17">
        <v>257.0288211770316</v>
      </c>
      <c r="E59" s="17">
        <v>385.54323176554743</v>
      </c>
      <c r="F59" s="17"/>
      <c r="G59" s="16" t="s">
        <v>79</v>
      </c>
      <c r="H59" s="17">
        <v>8.4745762711864412</v>
      </c>
      <c r="I59" s="19">
        <v>3.6734693877551021</v>
      </c>
      <c r="J59" s="17">
        <v>2.5974025974025974</v>
      </c>
      <c r="K59" s="17">
        <v>7.5</v>
      </c>
    </row>
    <row r="60" spans="1:11" ht="28.8" x14ac:dyDescent="0.3">
      <c r="A60" s="16" t="s">
        <v>80</v>
      </c>
      <c r="B60" s="17">
        <v>0</v>
      </c>
      <c r="C60" s="19">
        <v>0</v>
      </c>
      <c r="D60" s="17">
        <v>0</v>
      </c>
      <c r="E60" s="17">
        <v>0</v>
      </c>
      <c r="F60" s="17"/>
      <c r="G60" s="16" t="s">
        <v>80</v>
      </c>
      <c r="H60" s="17">
        <v>0</v>
      </c>
      <c r="I60" s="19">
        <v>0</v>
      </c>
      <c r="J60" s="17">
        <v>0</v>
      </c>
      <c r="K60" s="17">
        <v>0</v>
      </c>
    </row>
    <row r="61" spans="1:11" ht="28.8" x14ac:dyDescent="0.3">
      <c r="A61" s="16" t="s">
        <v>81</v>
      </c>
      <c r="B61" s="17">
        <v>128.5144105885158</v>
      </c>
      <c r="C61" s="19">
        <v>64.257205294257901</v>
      </c>
      <c r="D61" s="17">
        <v>0</v>
      </c>
      <c r="E61" s="17">
        <v>64.257205294257901</v>
      </c>
      <c r="F61" s="17"/>
      <c r="G61" s="16" t="s">
        <v>81</v>
      </c>
      <c r="H61" s="17">
        <v>0.84745762711864403</v>
      </c>
      <c r="I61" s="19">
        <v>0.40816326530612246</v>
      </c>
      <c r="J61" s="17">
        <v>0</v>
      </c>
      <c r="K61" s="17">
        <v>1.25</v>
      </c>
    </row>
    <row r="62" spans="1:11" ht="43.2" x14ac:dyDescent="0.3">
      <c r="A62" s="16" t="s">
        <v>82</v>
      </c>
      <c r="B62" s="17">
        <v>0</v>
      </c>
      <c r="C62" s="19">
        <v>0</v>
      </c>
      <c r="D62" s="17">
        <v>64.257205294257901</v>
      </c>
      <c r="E62" s="17">
        <v>0</v>
      </c>
      <c r="F62" s="17"/>
      <c r="G62" s="16" t="s">
        <v>82</v>
      </c>
      <c r="H62" s="17">
        <v>0</v>
      </c>
      <c r="I62" s="19">
        <v>0</v>
      </c>
      <c r="J62" s="17">
        <v>0.64935064935064934</v>
      </c>
      <c r="K62" s="17">
        <v>0</v>
      </c>
    </row>
    <row r="63" spans="1:11" ht="43.2" x14ac:dyDescent="0.3">
      <c r="A63" s="16" t="s">
        <v>83</v>
      </c>
      <c r="B63" s="17">
        <v>0</v>
      </c>
      <c r="C63" s="19">
        <v>0</v>
      </c>
      <c r="D63" s="17">
        <v>0</v>
      </c>
      <c r="E63" s="17">
        <v>64.257205294257901</v>
      </c>
      <c r="F63" s="17"/>
      <c r="G63" s="16" t="s">
        <v>83</v>
      </c>
      <c r="H63" s="17">
        <v>0</v>
      </c>
      <c r="I63" s="19">
        <v>0</v>
      </c>
      <c r="J63" s="17">
        <v>0</v>
      </c>
      <c r="K63" s="17">
        <v>1.25</v>
      </c>
    </row>
    <row r="64" spans="1:11" ht="28.8" x14ac:dyDescent="0.3">
      <c r="A64" s="16" t="s">
        <v>84</v>
      </c>
      <c r="B64" s="17">
        <v>257.0288211770316</v>
      </c>
      <c r="C64" s="19">
        <v>706.82925823683706</v>
      </c>
      <c r="D64" s="17">
        <v>128.5144105885158</v>
      </c>
      <c r="E64" s="17">
        <v>321.28602647128952</v>
      </c>
      <c r="F64" s="17"/>
      <c r="G64" s="16" t="s">
        <v>84</v>
      </c>
      <c r="H64" s="17">
        <v>1.6949152542372881</v>
      </c>
      <c r="I64" s="19">
        <v>4.4897959183673466</v>
      </c>
      <c r="J64" s="17">
        <v>1.2987012987012987</v>
      </c>
      <c r="K64" s="17">
        <v>6.25</v>
      </c>
    </row>
    <row r="65" spans="1:11" x14ac:dyDescent="0.3">
      <c r="A65" s="16" t="s">
        <v>85</v>
      </c>
      <c r="B65" s="17">
        <v>128.5144105885158</v>
      </c>
      <c r="C65" s="19">
        <v>0</v>
      </c>
      <c r="D65" s="17">
        <v>0</v>
      </c>
      <c r="E65" s="17">
        <v>64.257205294257901</v>
      </c>
      <c r="F65" s="17"/>
      <c r="G65" s="16" t="s">
        <v>85</v>
      </c>
      <c r="H65" s="17">
        <v>0.84745762711864403</v>
      </c>
      <c r="I65" s="19">
        <v>0</v>
      </c>
      <c r="J65" s="17">
        <v>0</v>
      </c>
      <c r="K65" s="17">
        <v>1.25</v>
      </c>
    </row>
    <row r="66" spans="1:11" ht="28.8" x14ac:dyDescent="0.3">
      <c r="A66" s="20" t="s">
        <v>86</v>
      </c>
      <c r="B66" s="17">
        <v>64.257205294257901</v>
      </c>
      <c r="C66" s="19">
        <v>0</v>
      </c>
      <c r="D66" s="17">
        <v>0</v>
      </c>
      <c r="E66" s="17">
        <v>0</v>
      </c>
      <c r="F66" s="17"/>
      <c r="G66" s="20" t="s">
        <v>86</v>
      </c>
      <c r="H66" s="17">
        <v>0.42372881355932202</v>
      </c>
      <c r="I66" s="19">
        <v>0</v>
      </c>
      <c r="J66" s="17">
        <v>0</v>
      </c>
      <c r="K66" s="17">
        <v>0</v>
      </c>
    </row>
    <row r="67" spans="1:11" x14ac:dyDescent="0.3">
      <c r="A67" s="16" t="s">
        <v>87</v>
      </c>
      <c r="B67" s="17">
        <v>0</v>
      </c>
      <c r="C67" s="19">
        <v>0</v>
      </c>
      <c r="D67" s="17">
        <v>0</v>
      </c>
      <c r="E67" s="17">
        <v>192.77161588277372</v>
      </c>
      <c r="F67" s="17"/>
      <c r="G67" s="16" t="s">
        <v>87</v>
      </c>
      <c r="H67" s="17">
        <v>0</v>
      </c>
      <c r="I67" s="19">
        <v>0</v>
      </c>
      <c r="J67" s="17">
        <v>0</v>
      </c>
      <c r="K67" s="17">
        <v>3.75</v>
      </c>
    </row>
    <row r="68" spans="1:11" ht="28.8" x14ac:dyDescent="0.3">
      <c r="A68" s="16" t="s">
        <v>88</v>
      </c>
      <c r="B68" s="17">
        <v>0</v>
      </c>
      <c r="C68" s="19">
        <v>0</v>
      </c>
      <c r="D68" s="17">
        <v>64.257205294257901</v>
      </c>
      <c r="E68" s="17">
        <v>192.77161588277372</v>
      </c>
      <c r="F68" s="17"/>
      <c r="G68" s="16" t="s">
        <v>88</v>
      </c>
      <c r="H68" s="17">
        <v>0</v>
      </c>
      <c r="I68" s="19">
        <v>0</v>
      </c>
      <c r="J68" s="17">
        <v>0.64935064935064934</v>
      </c>
      <c r="K68" s="17">
        <v>3.75</v>
      </c>
    </row>
    <row r="69" spans="1:11" x14ac:dyDescent="0.3">
      <c r="A69" s="16" t="s">
        <v>89</v>
      </c>
      <c r="B69" s="17">
        <v>0</v>
      </c>
      <c r="C69" s="19">
        <v>0</v>
      </c>
      <c r="D69" s="17">
        <v>0</v>
      </c>
      <c r="E69" s="17">
        <v>0</v>
      </c>
      <c r="F69" s="17"/>
      <c r="G69" s="16" t="s">
        <v>89</v>
      </c>
      <c r="H69" s="17">
        <v>0</v>
      </c>
      <c r="I69" s="19">
        <v>0</v>
      </c>
      <c r="J69" s="17">
        <v>0</v>
      </c>
      <c r="K69" s="17">
        <v>0</v>
      </c>
    </row>
    <row r="70" spans="1:11" x14ac:dyDescent="0.3">
      <c r="A70" s="16" t="s">
        <v>90</v>
      </c>
      <c r="B70" s="17">
        <v>0</v>
      </c>
      <c r="C70" s="19">
        <v>0</v>
      </c>
      <c r="D70" s="17">
        <v>64.257205294257901</v>
      </c>
      <c r="E70" s="17">
        <v>0</v>
      </c>
      <c r="F70" s="17"/>
      <c r="G70" s="16" t="s">
        <v>90</v>
      </c>
      <c r="H70" s="17">
        <v>0</v>
      </c>
      <c r="I70" s="19">
        <v>0</v>
      </c>
      <c r="J70" s="17">
        <v>0.64935064935064934</v>
      </c>
      <c r="K70" s="17">
        <v>0</v>
      </c>
    </row>
    <row r="71" spans="1:11" ht="28.8" x14ac:dyDescent="0.3">
      <c r="A71" s="16" t="s">
        <v>91</v>
      </c>
      <c r="B71" s="17">
        <v>64.257205294257901</v>
      </c>
      <c r="C71" s="19">
        <v>0</v>
      </c>
      <c r="D71" s="17">
        <v>0</v>
      </c>
      <c r="E71" s="17">
        <v>0</v>
      </c>
      <c r="F71" s="17"/>
      <c r="G71" s="16" t="s">
        <v>91</v>
      </c>
      <c r="H71" s="17">
        <v>0.42372881355932202</v>
      </c>
      <c r="I71" s="19">
        <v>0</v>
      </c>
      <c r="J71" s="17">
        <v>0</v>
      </c>
      <c r="K71" s="17">
        <v>0</v>
      </c>
    </row>
    <row r="72" spans="1:11" x14ac:dyDescent="0.3">
      <c r="A72" s="16" t="s">
        <v>92</v>
      </c>
      <c r="B72" s="17">
        <v>0</v>
      </c>
      <c r="C72" s="19">
        <v>0</v>
      </c>
      <c r="D72" s="17">
        <v>0</v>
      </c>
      <c r="E72" s="17">
        <v>0</v>
      </c>
      <c r="F72" s="17"/>
      <c r="G72" s="16" t="s">
        <v>92</v>
      </c>
      <c r="H72" s="17">
        <v>0</v>
      </c>
      <c r="I72" s="19">
        <v>0</v>
      </c>
      <c r="J72" s="17">
        <v>0</v>
      </c>
      <c r="K72" s="17">
        <v>0</v>
      </c>
    </row>
    <row r="73" spans="1:11" x14ac:dyDescent="0.3">
      <c r="A73" s="21" t="s">
        <v>93</v>
      </c>
      <c r="B73" s="17">
        <v>15164.700449444865</v>
      </c>
      <c r="C73" s="19">
        <v>15743.015297093187</v>
      </c>
      <c r="D73" s="17">
        <v>9895.6096153157177</v>
      </c>
      <c r="E73" s="17">
        <v>5140.5764235406323</v>
      </c>
      <c r="F73" s="17"/>
      <c r="G73" s="21" t="s">
        <v>93</v>
      </c>
      <c r="H73" s="17">
        <v>100</v>
      </c>
      <c r="I73" s="19">
        <v>100</v>
      </c>
      <c r="J73" s="17">
        <v>100</v>
      </c>
      <c r="K73" s="17">
        <v>100</v>
      </c>
    </row>
  </sheetData>
  <mergeCells count="8">
    <mergeCell ref="H9:I9"/>
    <mergeCell ref="J9:K9"/>
    <mergeCell ref="D9:E9"/>
    <mergeCell ref="B9:C9"/>
    <mergeCell ref="H10:I10"/>
    <mergeCell ref="J10:K10"/>
    <mergeCell ref="D10:E10"/>
    <mergeCell ref="B10:C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7B3CD-7B11-4EBF-A352-4F80E7E33143}">
  <dimension ref="A1:K73"/>
  <sheetViews>
    <sheetView zoomScale="62" zoomScaleNormal="100" workbookViewId="0">
      <selection activeCell="G9" sqref="G9"/>
    </sheetView>
  </sheetViews>
  <sheetFormatPr defaultRowHeight="14.4" x14ac:dyDescent="0.3"/>
  <cols>
    <col min="1" max="1" width="20.33203125" customWidth="1"/>
    <col min="2" max="4" width="9.5546875" bestFit="1" customWidth="1"/>
    <col min="5" max="5" width="9" bestFit="1" customWidth="1"/>
    <col min="6" max="6" width="9" customWidth="1"/>
    <col min="7" max="7" width="25.44140625" bestFit="1" customWidth="1"/>
    <col min="8" max="11" width="9" bestFit="1" customWidth="1"/>
  </cols>
  <sheetData>
    <row r="1" spans="1:11" x14ac:dyDescent="0.3">
      <c r="A1" s="97" t="s">
        <v>124</v>
      </c>
      <c r="B1" s="98" t="s">
        <v>212</v>
      </c>
    </row>
    <row r="2" spans="1:11" ht="16.2" x14ac:dyDescent="0.3">
      <c r="A2" s="100" t="s">
        <v>125</v>
      </c>
      <c r="B2" s="98" t="s">
        <v>213</v>
      </c>
    </row>
    <row r="3" spans="1:11" x14ac:dyDescent="0.3">
      <c r="A3" s="100" t="s">
        <v>0</v>
      </c>
      <c r="B3" s="98" t="s">
        <v>174</v>
      </c>
    </row>
    <row r="4" spans="1:11" ht="28.8" x14ac:dyDescent="0.3">
      <c r="A4" s="101" t="s">
        <v>127</v>
      </c>
      <c r="B4" s="98" t="s">
        <v>175</v>
      </c>
    </row>
    <row r="6" spans="1:11" s="4" customFormat="1" ht="16.2" x14ac:dyDescent="0.3">
      <c r="A6" s="1" t="s">
        <v>252</v>
      </c>
      <c r="B6"/>
      <c r="C6"/>
      <c r="D6"/>
      <c r="E6"/>
      <c r="F6"/>
      <c r="G6"/>
      <c r="H6"/>
      <c r="I6"/>
      <c r="J6"/>
      <c r="K6"/>
    </row>
    <row r="7" spans="1:11" s="4" customFormat="1" x14ac:dyDescent="0.3">
      <c r="A7" s="1"/>
      <c r="B7"/>
      <c r="C7"/>
      <c r="D7"/>
      <c r="E7"/>
      <c r="F7"/>
      <c r="G7"/>
      <c r="H7"/>
      <c r="I7"/>
      <c r="J7"/>
      <c r="K7"/>
    </row>
    <row r="8" spans="1:11" s="4" customFormat="1" ht="16.2" x14ac:dyDescent="0.3">
      <c r="A8" s="103" t="s">
        <v>255</v>
      </c>
      <c r="B8"/>
      <c r="C8"/>
      <c r="D8"/>
      <c r="E8"/>
      <c r="F8"/>
      <c r="G8" s="103" t="s">
        <v>9</v>
      </c>
      <c r="H8"/>
      <c r="I8"/>
      <c r="J8"/>
      <c r="K8"/>
    </row>
    <row r="9" spans="1:11" x14ac:dyDescent="0.3">
      <c r="A9" s="7"/>
      <c r="B9" s="119" t="s">
        <v>7</v>
      </c>
      <c r="C9" s="121"/>
      <c r="D9" s="119" t="s">
        <v>8</v>
      </c>
      <c r="E9" s="121"/>
      <c r="F9" s="8"/>
      <c r="G9" s="9"/>
      <c r="H9" s="119" t="s">
        <v>7</v>
      </c>
      <c r="I9" s="121"/>
      <c r="J9" s="119" t="s">
        <v>8</v>
      </c>
      <c r="K9" s="121"/>
    </row>
    <row r="10" spans="1:11" x14ac:dyDescent="0.3">
      <c r="A10" s="10" t="s">
        <v>10</v>
      </c>
      <c r="B10" s="118" t="s">
        <v>228</v>
      </c>
      <c r="C10" s="118"/>
      <c r="D10" s="118" t="s">
        <v>228</v>
      </c>
      <c r="E10" s="118"/>
      <c r="G10" s="10" t="s">
        <v>10</v>
      </c>
      <c r="H10" s="118" t="s">
        <v>228</v>
      </c>
      <c r="I10" s="118"/>
      <c r="J10" s="118" t="s">
        <v>228</v>
      </c>
      <c r="K10" s="118"/>
    </row>
    <row r="11" spans="1:11" x14ac:dyDescent="0.3">
      <c r="A11" s="10" t="s">
        <v>11</v>
      </c>
      <c r="B11" s="11">
        <v>20</v>
      </c>
      <c r="C11" s="11">
        <v>75</v>
      </c>
      <c r="D11" s="11">
        <v>20</v>
      </c>
      <c r="E11" s="11">
        <v>75</v>
      </c>
      <c r="G11" s="10" t="s">
        <v>11</v>
      </c>
      <c r="H11" s="11">
        <v>20</v>
      </c>
      <c r="I11" s="11">
        <v>75</v>
      </c>
      <c r="J11" s="11">
        <v>20</v>
      </c>
      <c r="K11" s="11">
        <v>75</v>
      </c>
    </row>
    <row r="12" spans="1:11" x14ac:dyDescent="0.3">
      <c r="A12" s="13" t="s">
        <v>14</v>
      </c>
      <c r="B12" s="14" t="s">
        <v>23</v>
      </c>
      <c r="C12" s="14" t="s">
        <v>24</v>
      </c>
      <c r="D12" s="14" t="s">
        <v>29</v>
      </c>
      <c r="E12" s="14" t="s">
        <v>30</v>
      </c>
      <c r="F12" s="15"/>
      <c r="G12" s="13" t="s">
        <v>14</v>
      </c>
      <c r="H12" s="14" t="s">
        <v>23</v>
      </c>
      <c r="I12" s="14" t="s">
        <v>24</v>
      </c>
      <c r="J12" s="14" t="s">
        <v>29</v>
      </c>
      <c r="K12" s="14" t="s">
        <v>30</v>
      </c>
    </row>
    <row r="13" spans="1:11" x14ac:dyDescent="0.3">
      <c r="A13" s="16" t="s">
        <v>33</v>
      </c>
      <c r="B13" s="17">
        <v>0</v>
      </c>
      <c r="C13" s="17">
        <v>0</v>
      </c>
      <c r="D13" s="17">
        <v>0</v>
      </c>
      <c r="E13" s="17">
        <v>64.257205294257901</v>
      </c>
      <c r="F13" s="17"/>
      <c r="G13" s="16" t="s">
        <v>33</v>
      </c>
      <c r="H13" s="17">
        <v>0</v>
      </c>
      <c r="I13" s="17">
        <v>0</v>
      </c>
      <c r="J13" s="17">
        <v>0</v>
      </c>
      <c r="K13" s="17">
        <v>0.78740157480314965</v>
      </c>
    </row>
    <row r="14" spans="1:11" ht="28.8" x14ac:dyDescent="0.3">
      <c r="A14" s="16" t="s">
        <v>34</v>
      </c>
      <c r="B14" s="17">
        <v>64.257205294257901</v>
      </c>
      <c r="C14" s="17">
        <v>0</v>
      </c>
      <c r="D14" s="17">
        <v>0</v>
      </c>
      <c r="E14" s="17">
        <v>64.257205294257901</v>
      </c>
      <c r="F14" s="17"/>
      <c r="G14" s="16" t="s">
        <v>34</v>
      </c>
      <c r="H14" s="17">
        <v>0.23201856148491878</v>
      </c>
      <c r="I14" s="17">
        <v>0</v>
      </c>
      <c r="J14" s="17">
        <v>0</v>
      </c>
      <c r="K14" s="17">
        <v>0.78740157480314965</v>
      </c>
    </row>
    <row r="15" spans="1:11" x14ac:dyDescent="0.3">
      <c r="A15" s="16" t="s">
        <v>35</v>
      </c>
      <c r="B15" s="17">
        <v>0</v>
      </c>
      <c r="C15" s="17">
        <v>0</v>
      </c>
      <c r="D15" s="17">
        <v>0</v>
      </c>
      <c r="E15" s="17">
        <v>1028.1152847081264</v>
      </c>
      <c r="F15" s="17"/>
      <c r="G15" s="16" t="s">
        <v>35</v>
      </c>
      <c r="H15" s="17">
        <v>0</v>
      </c>
      <c r="I15" s="17">
        <v>0</v>
      </c>
      <c r="J15" s="17">
        <v>0</v>
      </c>
      <c r="K15" s="17">
        <v>12.598425196850394</v>
      </c>
    </row>
    <row r="16" spans="1:11" x14ac:dyDescent="0.3">
      <c r="A16" s="16" t="s">
        <v>36</v>
      </c>
      <c r="B16" s="17">
        <v>0</v>
      </c>
      <c r="C16" s="17">
        <v>0</v>
      </c>
      <c r="D16" s="17">
        <v>64.257205294257901</v>
      </c>
      <c r="E16" s="17">
        <v>0</v>
      </c>
      <c r="F16" s="17"/>
      <c r="G16" s="16" t="s">
        <v>36</v>
      </c>
      <c r="H16" s="17">
        <v>0</v>
      </c>
      <c r="I16" s="17">
        <v>0</v>
      </c>
      <c r="J16" s="17">
        <v>0.50761421319796951</v>
      </c>
      <c r="K16" s="17">
        <v>0</v>
      </c>
    </row>
    <row r="17" spans="1:11" ht="28.8" x14ac:dyDescent="0.3">
      <c r="A17" s="16" t="s">
        <v>37</v>
      </c>
      <c r="B17" s="17">
        <v>0</v>
      </c>
      <c r="C17" s="17">
        <v>0</v>
      </c>
      <c r="D17" s="17">
        <v>0</v>
      </c>
      <c r="E17" s="17">
        <v>0</v>
      </c>
      <c r="F17" s="17"/>
      <c r="G17" s="16" t="s">
        <v>37</v>
      </c>
      <c r="H17" s="17">
        <v>0</v>
      </c>
      <c r="I17" s="17">
        <v>0</v>
      </c>
      <c r="J17" s="17">
        <v>0</v>
      </c>
      <c r="K17" s="17">
        <v>0</v>
      </c>
    </row>
    <row r="18" spans="1:11" x14ac:dyDescent="0.3">
      <c r="A18" s="16" t="s">
        <v>38</v>
      </c>
      <c r="B18" s="17">
        <v>0</v>
      </c>
      <c r="C18" s="17">
        <v>0</v>
      </c>
      <c r="D18" s="17">
        <v>0</v>
      </c>
      <c r="E18" s="17">
        <v>0</v>
      </c>
      <c r="F18" s="17"/>
      <c r="G18" s="16" t="s">
        <v>38</v>
      </c>
      <c r="H18" s="17">
        <v>0</v>
      </c>
      <c r="I18" s="17">
        <v>0</v>
      </c>
      <c r="J18" s="17">
        <v>0</v>
      </c>
      <c r="K18" s="17">
        <v>0</v>
      </c>
    </row>
    <row r="19" spans="1:11" ht="43.2" x14ac:dyDescent="0.3">
      <c r="A19" s="16" t="s">
        <v>39</v>
      </c>
      <c r="B19" s="17">
        <v>0</v>
      </c>
      <c r="C19" s="17">
        <v>0</v>
      </c>
      <c r="D19" s="17">
        <v>0</v>
      </c>
      <c r="E19" s="17">
        <v>0</v>
      </c>
      <c r="F19" s="17"/>
      <c r="G19" s="16" t="s">
        <v>39</v>
      </c>
      <c r="H19" s="17">
        <v>0</v>
      </c>
      <c r="I19" s="17">
        <v>0</v>
      </c>
      <c r="J19" s="17">
        <v>0</v>
      </c>
      <c r="K19" s="17">
        <v>0</v>
      </c>
    </row>
    <row r="20" spans="1:11" ht="28.8" x14ac:dyDescent="0.3">
      <c r="A20" s="16" t="s">
        <v>40</v>
      </c>
      <c r="B20" s="17">
        <v>385.54323176554743</v>
      </c>
      <c r="C20" s="17">
        <v>0</v>
      </c>
      <c r="D20" s="17">
        <v>64.257205294257901</v>
      </c>
      <c r="E20" s="17">
        <v>1285.1441058851581</v>
      </c>
      <c r="F20" s="17"/>
      <c r="G20" s="16" t="s">
        <v>40</v>
      </c>
      <c r="H20" s="17">
        <v>1.3921113689095128</v>
      </c>
      <c r="I20" s="17">
        <v>0</v>
      </c>
      <c r="J20" s="17">
        <v>0.50761421319796951</v>
      </c>
      <c r="K20" s="17">
        <v>15.748031496062993</v>
      </c>
    </row>
    <row r="21" spans="1:11" x14ac:dyDescent="0.3">
      <c r="A21" s="16" t="s">
        <v>41</v>
      </c>
      <c r="B21" s="17">
        <v>0</v>
      </c>
      <c r="C21" s="17">
        <v>0</v>
      </c>
      <c r="D21" s="17">
        <v>0</v>
      </c>
      <c r="E21" s="17">
        <v>578.31484764832112</v>
      </c>
      <c r="F21" s="17"/>
      <c r="G21" s="16" t="s">
        <v>41</v>
      </c>
      <c r="H21" s="17">
        <v>0</v>
      </c>
      <c r="I21" s="17">
        <v>0</v>
      </c>
      <c r="J21" s="17">
        <v>0</v>
      </c>
      <c r="K21" s="17">
        <v>7.0866141732283463</v>
      </c>
    </row>
    <row r="22" spans="1:11" x14ac:dyDescent="0.3">
      <c r="A22" s="16" t="s">
        <v>42</v>
      </c>
      <c r="B22" s="17">
        <v>0</v>
      </c>
      <c r="C22" s="17">
        <v>0</v>
      </c>
      <c r="D22" s="17">
        <v>0</v>
      </c>
      <c r="E22" s="17">
        <v>0</v>
      </c>
      <c r="F22" s="17"/>
      <c r="G22" s="16" t="s">
        <v>42</v>
      </c>
      <c r="H22" s="17">
        <v>0</v>
      </c>
      <c r="I22" s="17">
        <v>0</v>
      </c>
      <c r="J22" s="17">
        <v>0</v>
      </c>
      <c r="K22" s="17">
        <v>0</v>
      </c>
    </row>
    <row r="23" spans="1:11" ht="28.8" x14ac:dyDescent="0.3">
      <c r="A23" s="16" t="s">
        <v>43</v>
      </c>
      <c r="B23" s="17">
        <v>0</v>
      </c>
      <c r="C23" s="17">
        <v>0</v>
      </c>
      <c r="D23" s="17">
        <v>0</v>
      </c>
      <c r="E23" s="17">
        <v>0</v>
      </c>
      <c r="F23" s="17"/>
      <c r="G23" s="16" t="s">
        <v>43</v>
      </c>
      <c r="H23" s="17">
        <v>0</v>
      </c>
      <c r="I23" s="17">
        <v>0</v>
      </c>
      <c r="J23" s="17">
        <v>0</v>
      </c>
      <c r="K23" s="17">
        <v>0</v>
      </c>
    </row>
    <row r="24" spans="1:11" ht="28.8" x14ac:dyDescent="0.3">
      <c r="A24" s="16" t="s">
        <v>44</v>
      </c>
      <c r="B24" s="17">
        <v>0</v>
      </c>
      <c r="C24" s="17">
        <v>0</v>
      </c>
      <c r="D24" s="17">
        <v>2763.0598276530895</v>
      </c>
      <c r="E24" s="17">
        <v>0</v>
      </c>
      <c r="F24" s="17"/>
      <c r="G24" s="16" t="s">
        <v>44</v>
      </c>
      <c r="H24" s="17">
        <v>0</v>
      </c>
      <c r="I24" s="17">
        <v>0</v>
      </c>
      <c r="J24" s="17">
        <v>21.82741116751269</v>
      </c>
      <c r="K24" s="17">
        <v>0</v>
      </c>
    </row>
    <row r="25" spans="1:11" ht="28.8" x14ac:dyDescent="0.3">
      <c r="A25" s="16" t="s">
        <v>45</v>
      </c>
      <c r="B25" s="17">
        <v>0</v>
      </c>
      <c r="C25" s="17">
        <v>0</v>
      </c>
      <c r="D25" s="17">
        <v>64.257205294257901</v>
      </c>
      <c r="E25" s="17">
        <v>0</v>
      </c>
      <c r="F25" s="17"/>
      <c r="G25" s="16" t="s">
        <v>45</v>
      </c>
      <c r="H25" s="17">
        <v>0</v>
      </c>
      <c r="I25" s="17">
        <v>0</v>
      </c>
      <c r="J25" s="17">
        <v>0.50761421319796951</v>
      </c>
      <c r="K25" s="17">
        <v>0</v>
      </c>
    </row>
    <row r="26" spans="1:11" x14ac:dyDescent="0.3">
      <c r="A26" s="16" t="s">
        <v>46</v>
      </c>
      <c r="B26" s="17">
        <v>0</v>
      </c>
      <c r="C26" s="17">
        <v>0</v>
      </c>
      <c r="D26" s="17">
        <v>0</v>
      </c>
      <c r="E26" s="17">
        <v>0</v>
      </c>
      <c r="F26" s="17"/>
      <c r="G26" s="16" t="s">
        <v>46</v>
      </c>
      <c r="H26" s="17">
        <v>0</v>
      </c>
      <c r="I26" s="17">
        <v>0</v>
      </c>
      <c r="J26" s="17">
        <v>0</v>
      </c>
      <c r="K26" s="17">
        <v>0</v>
      </c>
    </row>
    <row r="27" spans="1:11" x14ac:dyDescent="0.3">
      <c r="A27" s="16" t="s">
        <v>47</v>
      </c>
      <c r="B27" s="17">
        <v>0</v>
      </c>
      <c r="C27" s="17">
        <v>0</v>
      </c>
      <c r="D27" s="17">
        <v>0</v>
      </c>
      <c r="E27" s="17">
        <v>0</v>
      </c>
      <c r="F27" s="17"/>
      <c r="G27" s="16" t="s">
        <v>47</v>
      </c>
      <c r="H27" s="17">
        <v>0</v>
      </c>
      <c r="I27" s="17">
        <v>0</v>
      </c>
      <c r="J27" s="17">
        <v>0</v>
      </c>
      <c r="K27" s="17">
        <v>0</v>
      </c>
    </row>
    <row r="28" spans="1:11" x14ac:dyDescent="0.3">
      <c r="A28" s="16" t="s">
        <v>48</v>
      </c>
      <c r="B28" s="17">
        <v>0</v>
      </c>
      <c r="C28" s="17">
        <v>0</v>
      </c>
      <c r="D28" s="17">
        <v>0</v>
      </c>
      <c r="E28" s="17">
        <v>0</v>
      </c>
      <c r="F28" s="17"/>
      <c r="G28" s="16" t="s">
        <v>48</v>
      </c>
      <c r="H28" s="17">
        <v>0</v>
      </c>
      <c r="I28" s="17">
        <v>0</v>
      </c>
      <c r="J28" s="17">
        <v>0</v>
      </c>
      <c r="K28" s="17">
        <v>0</v>
      </c>
    </row>
    <row r="29" spans="1:11" x14ac:dyDescent="0.3">
      <c r="A29" s="16" t="s">
        <v>49</v>
      </c>
      <c r="B29" s="17">
        <v>22104.478621224716</v>
      </c>
      <c r="C29" s="17">
        <v>10666.696078846811</v>
      </c>
      <c r="D29" s="17">
        <v>835.34366882535278</v>
      </c>
      <c r="E29" s="17">
        <v>3726.9179070669584</v>
      </c>
      <c r="F29" s="17"/>
      <c r="G29" s="16" t="s">
        <v>49</v>
      </c>
      <c r="H29" s="17">
        <v>79.814385150812072</v>
      </c>
      <c r="I29" s="17">
        <v>82.178217821782184</v>
      </c>
      <c r="J29" s="17">
        <v>6.5989847715736039</v>
      </c>
      <c r="K29" s="17">
        <v>45.669291338582674</v>
      </c>
    </row>
    <row r="30" spans="1:11" ht="28.8" x14ac:dyDescent="0.3">
      <c r="A30" s="16" t="s">
        <v>50</v>
      </c>
      <c r="B30" s="17">
        <v>64.257205294257901</v>
      </c>
      <c r="C30" s="17">
        <v>1285.1441058851581</v>
      </c>
      <c r="D30" s="17">
        <v>0</v>
      </c>
      <c r="E30" s="17">
        <v>64.257205294257901</v>
      </c>
      <c r="F30" s="17"/>
      <c r="G30" s="16" t="s">
        <v>50</v>
      </c>
      <c r="H30" s="17">
        <v>0.23201856148491878</v>
      </c>
      <c r="I30" s="17">
        <v>9.9009900990099009</v>
      </c>
      <c r="J30" s="17">
        <v>0</v>
      </c>
      <c r="K30" s="17">
        <v>0.78740157480314965</v>
      </c>
    </row>
    <row r="31" spans="1:11" x14ac:dyDescent="0.3">
      <c r="A31" s="16" t="s">
        <v>51</v>
      </c>
      <c r="B31" s="17">
        <v>0</v>
      </c>
      <c r="C31" s="17">
        <v>0</v>
      </c>
      <c r="D31" s="17">
        <v>0</v>
      </c>
      <c r="E31" s="17">
        <v>64.257205294257901</v>
      </c>
      <c r="F31" s="17"/>
      <c r="G31" s="16" t="s">
        <v>51</v>
      </c>
      <c r="H31" s="17">
        <v>0</v>
      </c>
      <c r="I31" s="17">
        <v>0</v>
      </c>
      <c r="J31" s="17">
        <v>0</v>
      </c>
      <c r="K31" s="17">
        <v>0.78740157480314965</v>
      </c>
    </row>
    <row r="32" spans="1:11" x14ac:dyDescent="0.3">
      <c r="A32" s="16" t="s">
        <v>52</v>
      </c>
      <c r="B32" s="17">
        <v>0</v>
      </c>
      <c r="C32" s="17">
        <v>0</v>
      </c>
      <c r="D32" s="17">
        <v>0</v>
      </c>
      <c r="E32" s="17">
        <v>0</v>
      </c>
      <c r="F32" s="17"/>
      <c r="G32" s="16" t="s">
        <v>52</v>
      </c>
      <c r="H32" s="17">
        <v>0</v>
      </c>
      <c r="I32" s="17">
        <v>0</v>
      </c>
      <c r="J32" s="17">
        <v>0</v>
      </c>
      <c r="K32" s="17">
        <v>0</v>
      </c>
    </row>
    <row r="33" spans="1:11" ht="28.8" x14ac:dyDescent="0.3">
      <c r="A33" s="16" t="s">
        <v>53</v>
      </c>
      <c r="B33" s="17">
        <v>64.257205294257901</v>
      </c>
      <c r="C33" s="17">
        <v>385.54323176554743</v>
      </c>
      <c r="D33" s="17">
        <v>0</v>
      </c>
      <c r="E33" s="17">
        <v>0</v>
      </c>
      <c r="F33" s="17"/>
      <c r="G33" s="16" t="s">
        <v>53</v>
      </c>
      <c r="H33" s="17">
        <v>0.23201856148491878</v>
      </c>
      <c r="I33" s="17">
        <v>2.9702970297029703</v>
      </c>
      <c r="J33" s="17">
        <v>0</v>
      </c>
      <c r="K33" s="17">
        <v>0</v>
      </c>
    </row>
    <row r="34" spans="1:11" ht="28.8" x14ac:dyDescent="0.3">
      <c r="A34" s="16" t="s">
        <v>54</v>
      </c>
      <c r="B34" s="17">
        <v>0</v>
      </c>
      <c r="C34" s="17">
        <v>0</v>
      </c>
      <c r="D34" s="17">
        <v>706.82925823683706</v>
      </c>
      <c r="E34" s="17">
        <v>0</v>
      </c>
      <c r="F34" s="17"/>
      <c r="G34" s="16" t="s">
        <v>54</v>
      </c>
      <c r="H34" s="17">
        <v>0</v>
      </c>
      <c r="I34" s="17">
        <v>0</v>
      </c>
      <c r="J34" s="17">
        <v>5.5837563451776653</v>
      </c>
      <c r="K34" s="17">
        <v>0</v>
      </c>
    </row>
    <row r="35" spans="1:11" ht="28.8" x14ac:dyDescent="0.3">
      <c r="A35" s="16" t="s">
        <v>55</v>
      </c>
      <c r="B35" s="17">
        <v>0</v>
      </c>
      <c r="C35" s="17">
        <v>0</v>
      </c>
      <c r="D35" s="17">
        <v>0</v>
      </c>
      <c r="E35" s="17">
        <v>0</v>
      </c>
      <c r="F35" s="17"/>
      <c r="G35" s="16" t="s">
        <v>55</v>
      </c>
      <c r="H35" s="17">
        <v>0</v>
      </c>
      <c r="I35" s="17">
        <v>0</v>
      </c>
      <c r="J35" s="17">
        <v>0</v>
      </c>
      <c r="K35" s="17">
        <v>0</v>
      </c>
    </row>
    <row r="36" spans="1:11" ht="28.8" x14ac:dyDescent="0.3">
      <c r="A36" s="16" t="s">
        <v>56</v>
      </c>
      <c r="B36" s="17">
        <v>0</v>
      </c>
      <c r="C36" s="17">
        <v>0</v>
      </c>
      <c r="D36" s="17">
        <v>128.5144105885158</v>
      </c>
      <c r="E36" s="17">
        <v>0</v>
      </c>
      <c r="F36" s="17"/>
      <c r="G36" s="16" t="s">
        <v>56</v>
      </c>
      <c r="H36" s="17">
        <v>0</v>
      </c>
      <c r="I36" s="17">
        <v>0</v>
      </c>
      <c r="J36" s="17">
        <v>1.015228426395939</v>
      </c>
      <c r="K36" s="17">
        <v>0</v>
      </c>
    </row>
    <row r="37" spans="1:11" ht="43.2" x14ac:dyDescent="0.3">
      <c r="A37" s="16" t="s">
        <v>57</v>
      </c>
      <c r="B37" s="17">
        <v>64.257205294257901</v>
      </c>
      <c r="C37" s="17">
        <v>0</v>
      </c>
      <c r="D37" s="17">
        <v>0</v>
      </c>
      <c r="E37" s="17">
        <v>0</v>
      </c>
      <c r="F37" s="17"/>
      <c r="G37" s="16" t="s">
        <v>57</v>
      </c>
      <c r="H37" s="17">
        <v>0.23201856148491878</v>
      </c>
      <c r="I37" s="17">
        <v>0</v>
      </c>
      <c r="J37" s="17">
        <v>0</v>
      </c>
      <c r="K37" s="17">
        <v>0</v>
      </c>
    </row>
    <row r="38" spans="1:11" ht="28.8" x14ac:dyDescent="0.3">
      <c r="A38" s="16" t="s">
        <v>58</v>
      </c>
      <c r="B38" s="17">
        <v>0</v>
      </c>
      <c r="C38" s="17">
        <v>0</v>
      </c>
      <c r="D38" s="17">
        <v>835.34366882535278</v>
      </c>
      <c r="E38" s="17">
        <v>0</v>
      </c>
      <c r="F38" s="17"/>
      <c r="G38" s="16" t="s">
        <v>58</v>
      </c>
      <c r="H38" s="17">
        <v>0</v>
      </c>
      <c r="I38" s="17">
        <v>0</v>
      </c>
      <c r="J38" s="17">
        <v>6.5989847715736039</v>
      </c>
      <c r="K38" s="17">
        <v>0</v>
      </c>
    </row>
    <row r="39" spans="1:11" ht="28.8" x14ac:dyDescent="0.3">
      <c r="A39" s="16" t="s">
        <v>59</v>
      </c>
      <c r="B39" s="17">
        <v>0</v>
      </c>
      <c r="C39" s="17">
        <v>0</v>
      </c>
      <c r="D39" s="17">
        <v>192.77161588277372</v>
      </c>
      <c r="E39" s="17">
        <v>0</v>
      </c>
      <c r="F39" s="17"/>
      <c r="G39" s="16" t="s">
        <v>59</v>
      </c>
      <c r="H39" s="17">
        <v>0</v>
      </c>
      <c r="I39" s="17">
        <v>0</v>
      </c>
      <c r="J39" s="17">
        <v>1.5228426395939085</v>
      </c>
      <c r="K39" s="17">
        <v>0</v>
      </c>
    </row>
    <row r="40" spans="1:11" ht="28.8" x14ac:dyDescent="0.3">
      <c r="A40" s="16" t="s">
        <v>60</v>
      </c>
      <c r="B40" s="17">
        <v>0</v>
      </c>
      <c r="C40" s="17">
        <v>0</v>
      </c>
      <c r="D40" s="17">
        <v>0</v>
      </c>
      <c r="E40" s="17">
        <v>0</v>
      </c>
      <c r="F40" s="17"/>
      <c r="G40" s="16" t="s">
        <v>60</v>
      </c>
      <c r="H40" s="17">
        <v>0</v>
      </c>
      <c r="I40" s="17">
        <v>0</v>
      </c>
      <c r="J40" s="17">
        <v>0</v>
      </c>
      <c r="K40" s="17">
        <v>0</v>
      </c>
    </row>
    <row r="41" spans="1:11" x14ac:dyDescent="0.3">
      <c r="A41" s="16" t="s">
        <v>61</v>
      </c>
      <c r="B41" s="17">
        <v>0</v>
      </c>
      <c r="C41" s="17">
        <v>0</v>
      </c>
      <c r="D41" s="17">
        <v>192.77161588277372</v>
      </c>
      <c r="E41" s="17">
        <v>0</v>
      </c>
      <c r="F41" s="17"/>
      <c r="G41" s="16" t="s">
        <v>61</v>
      </c>
      <c r="H41" s="17">
        <v>0</v>
      </c>
      <c r="I41" s="17">
        <v>0</v>
      </c>
      <c r="J41" s="17">
        <v>1.5228426395939085</v>
      </c>
      <c r="K41" s="17">
        <v>0</v>
      </c>
    </row>
    <row r="42" spans="1:11" x14ac:dyDescent="0.3">
      <c r="A42" s="16" t="s">
        <v>62</v>
      </c>
      <c r="B42" s="17">
        <v>64.257205294257901</v>
      </c>
      <c r="C42" s="17">
        <v>64.257205294257901</v>
      </c>
      <c r="D42" s="17">
        <v>0</v>
      </c>
      <c r="E42" s="17">
        <v>0</v>
      </c>
      <c r="F42" s="17"/>
      <c r="G42" s="16" t="s">
        <v>62</v>
      </c>
      <c r="H42" s="17">
        <v>0.23201856148491878</v>
      </c>
      <c r="I42" s="17">
        <v>0.49504950495049505</v>
      </c>
      <c r="J42" s="17">
        <v>0</v>
      </c>
      <c r="K42" s="17">
        <v>0</v>
      </c>
    </row>
    <row r="43" spans="1:11" x14ac:dyDescent="0.3">
      <c r="A43" s="16" t="s">
        <v>63</v>
      </c>
      <c r="B43" s="17">
        <v>0</v>
      </c>
      <c r="C43" s="17">
        <v>0</v>
      </c>
      <c r="D43" s="17">
        <v>0</v>
      </c>
      <c r="E43" s="17">
        <v>0</v>
      </c>
      <c r="F43" s="17"/>
      <c r="G43" s="16" t="s">
        <v>63</v>
      </c>
      <c r="H43" s="17">
        <v>0</v>
      </c>
      <c r="I43" s="17">
        <v>0</v>
      </c>
      <c r="J43" s="17">
        <v>0</v>
      </c>
      <c r="K43" s="17">
        <v>0</v>
      </c>
    </row>
    <row r="44" spans="1:11" x14ac:dyDescent="0.3">
      <c r="A44" s="16" t="s">
        <v>64</v>
      </c>
      <c r="B44" s="17">
        <v>64.257205294257901</v>
      </c>
      <c r="C44" s="17">
        <v>0</v>
      </c>
      <c r="D44" s="17">
        <v>0</v>
      </c>
      <c r="E44" s="17">
        <v>0</v>
      </c>
      <c r="F44" s="17"/>
      <c r="G44" s="16" t="s">
        <v>64</v>
      </c>
      <c r="H44" s="17">
        <v>0.23201856148491878</v>
      </c>
      <c r="I44" s="17">
        <v>0</v>
      </c>
      <c r="J44" s="17">
        <v>0</v>
      </c>
      <c r="K44" s="17">
        <v>0</v>
      </c>
    </row>
    <row r="45" spans="1:11" x14ac:dyDescent="0.3">
      <c r="A45" s="16" t="s">
        <v>65</v>
      </c>
      <c r="B45" s="17">
        <v>0</v>
      </c>
      <c r="C45" s="17">
        <v>0</v>
      </c>
      <c r="D45" s="17">
        <v>0</v>
      </c>
      <c r="E45" s="17">
        <v>64.257205294257901</v>
      </c>
      <c r="F45" s="17"/>
      <c r="G45" s="16" t="s">
        <v>65</v>
      </c>
      <c r="H45" s="17">
        <v>0</v>
      </c>
      <c r="I45" s="17">
        <v>0</v>
      </c>
      <c r="J45" s="17">
        <v>0</v>
      </c>
      <c r="K45" s="17">
        <v>0.78740157480314965</v>
      </c>
    </row>
    <row r="46" spans="1:11" x14ac:dyDescent="0.3">
      <c r="A46" s="16" t="s">
        <v>66</v>
      </c>
      <c r="B46" s="17">
        <v>0</v>
      </c>
      <c r="C46" s="17">
        <v>0</v>
      </c>
      <c r="D46" s="17">
        <v>0</v>
      </c>
      <c r="E46" s="17">
        <v>449.80043705980535</v>
      </c>
      <c r="F46" s="17"/>
      <c r="G46" s="16" t="s">
        <v>66</v>
      </c>
      <c r="H46" s="17">
        <v>0</v>
      </c>
      <c r="I46" s="17">
        <v>0</v>
      </c>
      <c r="J46" s="17">
        <v>0</v>
      </c>
      <c r="K46" s="17">
        <v>5.5118110236220472</v>
      </c>
    </row>
    <row r="47" spans="1:11" x14ac:dyDescent="0.3">
      <c r="A47" s="16" t="s">
        <v>67</v>
      </c>
      <c r="B47" s="17">
        <v>0</v>
      </c>
      <c r="C47" s="17">
        <v>0</v>
      </c>
      <c r="D47" s="17">
        <v>0</v>
      </c>
      <c r="E47" s="17">
        <v>64.257205294257901</v>
      </c>
      <c r="F47" s="17"/>
      <c r="G47" s="16" t="s">
        <v>67</v>
      </c>
      <c r="H47" s="17">
        <v>0</v>
      </c>
      <c r="I47" s="17">
        <v>0</v>
      </c>
      <c r="J47" s="17">
        <v>0</v>
      </c>
      <c r="K47" s="17">
        <v>0.78740157480314965</v>
      </c>
    </row>
    <row r="48" spans="1:11" ht="28.8" x14ac:dyDescent="0.3">
      <c r="A48" s="16" t="s">
        <v>68</v>
      </c>
      <c r="B48" s="17">
        <v>64.257205294257901</v>
      </c>
      <c r="C48" s="17">
        <v>0</v>
      </c>
      <c r="D48" s="17">
        <v>1477.9157217679319</v>
      </c>
      <c r="E48" s="17">
        <v>128.5144105885158</v>
      </c>
      <c r="F48" s="17"/>
      <c r="G48" s="16" t="s">
        <v>68</v>
      </c>
      <c r="H48" s="17">
        <v>0.23201856148491878</v>
      </c>
      <c r="I48" s="17">
        <v>0</v>
      </c>
      <c r="J48" s="17">
        <v>11.6751269035533</v>
      </c>
      <c r="K48" s="17">
        <v>1.5748031496062993</v>
      </c>
    </row>
    <row r="49" spans="1:11" x14ac:dyDescent="0.3">
      <c r="A49" s="16" t="s">
        <v>69</v>
      </c>
      <c r="B49" s="17">
        <v>64.257205294257901</v>
      </c>
      <c r="C49" s="17">
        <v>0</v>
      </c>
      <c r="D49" s="17">
        <v>257.0288211770316</v>
      </c>
      <c r="E49" s="17">
        <v>0</v>
      </c>
      <c r="F49" s="17"/>
      <c r="G49" s="16" t="s">
        <v>69</v>
      </c>
      <c r="H49" s="17">
        <v>0.23201856148491878</v>
      </c>
      <c r="I49" s="17">
        <v>0</v>
      </c>
      <c r="J49" s="17">
        <v>2.030456852791878</v>
      </c>
      <c r="K49" s="17">
        <v>0</v>
      </c>
    </row>
    <row r="50" spans="1:11" ht="28.8" x14ac:dyDescent="0.3">
      <c r="A50" s="16" t="s">
        <v>70</v>
      </c>
      <c r="B50" s="17">
        <v>0</v>
      </c>
      <c r="C50" s="17">
        <v>0</v>
      </c>
      <c r="D50" s="17">
        <v>1156.6296952966422</v>
      </c>
      <c r="E50" s="17">
        <v>0</v>
      </c>
      <c r="F50" s="17"/>
      <c r="G50" s="16" t="s">
        <v>70</v>
      </c>
      <c r="H50" s="17">
        <v>0</v>
      </c>
      <c r="I50" s="17">
        <v>0</v>
      </c>
      <c r="J50" s="17">
        <v>9.1370558375634516</v>
      </c>
      <c r="K50" s="17">
        <v>0</v>
      </c>
    </row>
    <row r="51" spans="1:11" x14ac:dyDescent="0.3">
      <c r="A51" s="16" t="s">
        <v>71</v>
      </c>
      <c r="B51" s="17">
        <v>0</v>
      </c>
      <c r="C51" s="17">
        <v>0</v>
      </c>
      <c r="D51" s="17">
        <v>0</v>
      </c>
      <c r="E51" s="17">
        <v>0</v>
      </c>
      <c r="F51" s="17"/>
      <c r="G51" s="16" t="s">
        <v>71</v>
      </c>
      <c r="H51" s="17">
        <v>0</v>
      </c>
      <c r="I51" s="17">
        <v>0</v>
      </c>
      <c r="J51" s="17">
        <v>0</v>
      </c>
      <c r="K51" s="17">
        <v>0</v>
      </c>
    </row>
    <row r="52" spans="1:11" x14ac:dyDescent="0.3">
      <c r="A52" s="16" t="s">
        <v>72</v>
      </c>
      <c r="B52" s="17">
        <v>0</v>
      </c>
      <c r="C52" s="17">
        <v>0</v>
      </c>
      <c r="D52" s="17">
        <v>0</v>
      </c>
      <c r="E52" s="17">
        <v>192.77161588277372</v>
      </c>
      <c r="F52" s="17"/>
      <c r="G52" s="16" t="s">
        <v>72</v>
      </c>
      <c r="H52" s="17">
        <v>0</v>
      </c>
      <c r="I52" s="17">
        <v>0</v>
      </c>
      <c r="J52" s="17">
        <v>0</v>
      </c>
      <c r="K52" s="17">
        <v>2.3622047244094486</v>
      </c>
    </row>
    <row r="53" spans="1:11" ht="28.8" x14ac:dyDescent="0.3">
      <c r="A53" s="16" t="s">
        <v>73</v>
      </c>
      <c r="B53" s="17">
        <v>0</v>
      </c>
      <c r="C53" s="17">
        <v>0</v>
      </c>
      <c r="D53" s="17">
        <v>0</v>
      </c>
      <c r="E53" s="17">
        <v>0</v>
      </c>
      <c r="F53" s="17"/>
      <c r="G53" s="16" t="s">
        <v>73</v>
      </c>
      <c r="H53" s="17">
        <v>0</v>
      </c>
      <c r="I53" s="17">
        <v>0</v>
      </c>
      <c r="J53" s="17">
        <v>0</v>
      </c>
      <c r="K53" s="17">
        <v>0</v>
      </c>
    </row>
    <row r="54" spans="1:11" ht="28.8" x14ac:dyDescent="0.3">
      <c r="A54" s="16" t="s">
        <v>74</v>
      </c>
      <c r="B54" s="17">
        <v>0</v>
      </c>
      <c r="C54" s="17">
        <v>0</v>
      </c>
      <c r="D54" s="17">
        <v>1670.6873376507056</v>
      </c>
      <c r="E54" s="17">
        <v>64.257205294257901</v>
      </c>
      <c r="F54" s="17"/>
      <c r="G54" s="16" t="s">
        <v>74</v>
      </c>
      <c r="H54" s="17">
        <v>0</v>
      </c>
      <c r="I54" s="17">
        <v>0</v>
      </c>
      <c r="J54" s="17">
        <v>13.197969543147208</v>
      </c>
      <c r="K54" s="17">
        <v>0.78740157480314965</v>
      </c>
    </row>
    <row r="55" spans="1:11" ht="28.8" x14ac:dyDescent="0.3">
      <c r="A55" s="16" t="s">
        <v>75</v>
      </c>
      <c r="B55" s="17">
        <v>0</v>
      </c>
      <c r="C55" s="17">
        <v>0</v>
      </c>
      <c r="D55" s="17">
        <v>64.257205294257901</v>
      </c>
      <c r="E55" s="17">
        <v>0</v>
      </c>
      <c r="F55" s="17"/>
      <c r="G55" s="16" t="s">
        <v>75</v>
      </c>
      <c r="H55" s="17">
        <v>0</v>
      </c>
      <c r="I55" s="17">
        <v>0</v>
      </c>
      <c r="J55" s="17">
        <v>0.50761421319796951</v>
      </c>
      <c r="K55" s="17">
        <v>0</v>
      </c>
    </row>
    <row r="56" spans="1:11" ht="28.8" x14ac:dyDescent="0.3">
      <c r="A56" s="16" t="s">
        <v>76</v>
      </c>
      <c r="B56" s="17">
        <v>0</v>
      </c>
      <c r="C56" s="17">
        <v>0</v>
      </c>
      <c r="D56" s="17">
        <v>0</v>
      </c>
      <c r="E56" s="17">
        <v>0</v>
      </c>
      <c r="F56" s="17"/>
      <c r="G56" s="16" t="s">
        <v>76</v>
      </c>
      <c r="H56" s="17">
        <v>0</v>
      </c>
      <c r="I56" s="17">
        <v>0</v>
      </c>
      <c r="J56" s="17">
        <v>0</v>
      </c>
      <c r="K56" s="17">
        <v>0</v>
      </c>
    </row>
    <row r="57" spans="1:11" ht="28.8" x14ac:dyDescent="0.3">
      <c r="A57" s="16" t="s">
        <v>77</v>
      </c>
      <c r="B57" s="17">
        <v>0</v>
      </c>
      <c r="C57" s="17">
        <v>0</v>
      </c>
      <c r="D57" s="17">
        <v>0</v>
      </c>
      <c r="E57" s="17">
        <v>0</v>
      </c>
      <c r="F57" s="17"/>
      <c r="G57" s="16" t="s">
        <v>77</v>
      </c>
      <c r="H57" s="17">
        <v>0</v>
      </c>
      <c r="I57" s="17">
        <v>0</v>
      </c>
      <c r="J57" s="17">
        <v>0</v>
      </c>
      <c r="K57" s="17">
        <v>0</v>
      </c>
    </row>
    <row r="58" spans="1:11" x14ac:dyDescent="0.3">
      <c r="A58" s="16" t="s">
        <v>78</v>
      </c>
      <c r="B58" s="17">
        <v>1220.8869005909003</v>
      </c>
      <c r="C58" s="17">
        <v>0</v>
      </c>
      <c r="D58" s="17">
        <v>449.80043705980535</v>
      </c>
      <c r="E58" s="17">
        <v>0</v>
      </c>
      <c r="F58" s="17"/>
      <c r="G58" s="16" t="s">
        <v>78</v>
      </c>
      <c r="H58" s="17">
        <v>4.4083526682134568</v>
      </c>
      <c r="I58" s="17">
        <v>0</v>
      </c>
      <c r="J58" s="17">
        <v>3.5532994923857868</v>
      </c>
      <c r="K58" s="17">
        <v>0</v>
      </c>
    </row>
    <row r="59" spans="1:11" x14ac:dyDescent="0.3">
      <c r="A59" s="16" t="s">
        <v>79</v>
      </c>
      <c r="B59" s="17">
        <v>1863.4589535334792</v>
      </c>
      <c r="C59" s="17">
        <v>0</v>
      </c>
      <c r="D59" s="17">
        <v>0</v>
      </c>
      <c r="E59" s="17">
        <v>192.77161588277372</v>
      </c>
      <c r="F59" s="17"/>
      <c r="G59" s="16" t="s">
        <v>79</v>
      </c>
      <c r="H59" s="17">
        <v>6.7285382830626448</v>
      </c>
      <c r="I59" s="17">
        <v>0</v>
      </c>
      <c r="J59" s="17">
        <v>0</v>
      </c>
      <c r="K59" s="17">
        <v>2.3622047244094486</v>
      </c>
    </row>
    <row r="60" spans="1:11" ht="28.8" x14ac:dyDescent="0.3">
      <c r="A60" s="16" t="s">
        <v>80</v>
      </c>
      <c r="B60" s="17">
        <v>0</v>
      </c>
      <c r="C60" s="17">
        <v>0</v>
      </c>
      <c r="D60" s="17">
        <v>0</v>
      </c>
      <c r="E60" s="17">
        <v>0</v>
      </c>
      <c r="F60" s="17"/>
      <c r="G60" s="16" t="s">
        <v>80</v>
      </c>
      <c r="H60" s="17">
        <v>0</v>
      </c>
      <c r="I60" s="17">
        <v>0</v>
      </c>
      <c r="J60" s="17">
        <v>0</v>
      </c>
      <c r="K60" s="17">
        <v>0</v>
      </c>
    </row>
    <row r="61" spans="1:11" ht="28.8" x14ac:dyDescent="0.3">
      <c r="A61" s="16" t="s">
        <v>81</v>
      </c>
      <c r="B61" s="17">
        <v>321.28602647128952</v>
      </c>
      <c r="C61" s="17">
        <v>0</v>
      </c>
      <c r="D61" s="17">
        <v>0</v>
      </c>
      <c r="E61" s="17">
        <v>0</v>
      </c>
      <c r="F61" s="17"/>
      <c r="G61" s="16" t="s">
        <v>81</v>
      </c>
      <c r="H61" s="17">
        <v>1.160092807424594</v>
      </c>
      <c r="I61" s="17">
        <v>0</v>
      </c>
      <c r="J61" s="17">
        <v>0</v>
      </c>
      <c r="K61" s="17">
        <v>0</v>
      </c>
    </row>
    <row r="62" spans="1:11" ht="43.2" x14ac:dyDescent="0.3">
      <c r="A62" s="16" t="s">
        <v>82</v>
      </c>
      <c r="B62" s="17">
        <v>0</v>
      </c>
      <c r="C62" s="17">
        <v>0</v>
      </c>
      <c r="D62" s="17">
        <v>0</v>
      </c>
      <c r="E62" s="17">
        <v>0</v>
      </c>
      <c r="F62" s="17"/>
      <c r="G62" s="16" t="s">
        <v>82</v>
      </c>
      <c r="H62" s="17">
        <v>0</v>
      </c>
      <c r="I62" s="17">
        <v>0</v>
      </c>
      <c r="J62" s="17">
        <v>0</v>
      </c>
      <c r="K62" s="17">
        <v>0</v>
      </c>
    </row>
    <row r="63" spans="1:11" ht="43.2" x14ac:dyDescent="0.3">
      <c r="A63" s="16" t="s">
        <v>83</v>
      </c>
      <c r="B63" s="17">
        <v>0</v>
      </c>
      <c r="C63" s="17">
        <v>0</v>
      </c>
      <c r="D63" s="17">
        <v>835.34366882535278</v>
      </c>
      <c r="E63" s="17">
        <v>0</v>
      </c>
      <c r="F63" s="17"/>
      <c r="G63" s="16" t="s">
        <v>83</v>
      </c>
      <c r="H63" s="17">
        <v>0</v>
      </c>
      <c r="I63" s="17">
        <v>0</v>
      </c>
      <c r="J63" s="17">
        <v>6.5989847715736039</v>
      </c>
      <c r="K63" s="17">
        <v>0</v>
      </c>
    </row>
    <row r="64" spans="1:11" ht="28.8" x14ac:dyDescent="0.3">
      <c r="A64" s="16" t="s">
        <v>84</v>
      </c>
      <c r="B64" s="17">
        <v>1156.6296952966422</v>
      </c>
      <c r="C64" s="17">
        <v>578.31484764832112</v>
      </c>
      <c r="D64" s="17">
        <v>0</v>
      </c>
      <c r="E64" s="17">
        <v>0</v>
      </c>
      <c r="F64" s="17"/>
      <c r="G64" s="16" t="s">
        <v>84</v>
      </c>
      <c r="H64" s="17">
        <v>4.1763341067285387</v>
      </c>
      <c r="I64" s="17">
        <v>4.4554455445544559</v>
      </c>
      <c r="J64" s="17">
        <v>0</v>
      </c>
      <c r="K64" s="17">
        <v>0</v>
      </c>
    </row>
    <row r="65" spans="1:11" x14ac:dyDescent="0.3">
      <c r="A65" s="16" t="s">
        <v>85</v>
      </c>
      <c r="B65" s="17">
        <v>64.257205294257901</v>
      </c>
      <c r="C65" s="17">
        <v>0</v>
      </c>
      <c r="D65" s="17">
        <v>0</v>
      </c>
      <c r="E65" s="17">
        <v>0</v>
      </c>
      <c r="F65" s="17"/>
      <c r="G65" s="16" t="s">
        <v>85</v>
      </c>
      <c r="H65" s="17">
        <v>0.23201856148491878</v>
      </c>
      <c r="I65" s="17">
        <v>0</v>
      </c>
      <c r="J65" s="17">
        <v>0</v>
      </c>
      <c r="K65" s="17">
        <v>0</v>
      </c>
    </row>
    <row r="66" spans="1:11" ht="28.8" x14ac:dyDescent="0.3">
      <c r="A66" s="20" t="s">
        <v>86</v>
      </c>
      <c r="B66" s="17">
        <v>0</v>
      </c>
      <c r="C66" s="17">
        <v>0</v>
      </c>
      <c r="D66" s="17">
        <v>0</v>
      </c>
      <c r="E66" s="17">
        <v>0</v>
      </c>
      <c r="F66" s="17"/>
      <c r="G66" s="20" t="s">
        <v>86</v>
      </c>
      <c r="H66" s="17">
        <v>0</v>
      </c>
      <c r="I66" s="17">
        <v>0</v>
      </c>
      <c r="J66" s="17">
        <v>0</v>
      </c>
      <c r="K66" s="17">
        <v>0</v>
      </c>
    </row>
    <row r="67" spans="1:11" x14ac:dyDescent="0.3">
      <c r="A67" s="16" t="s">
        <v>87</v>
      </c>
      <c r="B67" s="17">
        <v>64.257205294257901</v>
      </c>
      <c r="C67" s="17">
        <v>0</v>
      </c>
      <c r="D67" s="17">
        <v>449.80043705980535</v>
      </c>
      <c r="E67" s="17">
        <v>128.5144105885158</v>
      </c>
      <c r="F67" s="17"/>
      <c r="G67" s="16" t="s">
        <v>87</v>
      </c>
      <c r="H67" s="17">
        <v>0.23201856148491878</v>
      </c>
      <c r="I67" s="17">
        <v>0</v>
      </c>
      <c r="J67" s="17">
        <v>3.5532994923857868</v>
      </c>
      <c r="K67" s="17">
        <v>1.5748031496062993</v>
      </c>
    </row>
    <row r="68" spans="1:11" ht="28.8" x14ac:dyDescent="0.3">
      <c r="A68" s="16" t="s">
        <v>88</v>
      </c>
      <c r="B68" s="17">
        <v>0</v>
      </c>
      <c r="C68" s="17">
        <v>0</v>
      </c>
      <c r="D68" s="17">
        <v>449.80043705980535</v>
      </c>
      <c r="E68" s="17">
        <v>0</v>
      </c>
      <c r="F68" s="17"/>
      <c r="G68" s="16" t="s">
        <v>88</v>
      </c>
      <c r="H68" s="17">
        <v>0</v>
      </c>
      <c r="I68" s="17">
        <v>0</v>
      </c>
      <c r="J68" s="17">
        <v>3.5532994923857868</v>
      </c>
      <c r="K68" s="17">
        <v>0</v>
      </c>
    </row>
    <row r="69" spans="1:11" x14ac:dyDescent="0.3">
      <c r="A69" s="16" t="s">
        <v>89</v>
      </c>
      <c r="B69" s="17">
        <v>0</v>
      </c>
      <c r="C69" s="17">
        <v>0</v>
      </c>
      <c r="D69" s="17">
        <v>0</v>
      </c>
      <c r="E69" s="17">
        <v>0</v>
      </c>
      <c r="F69" s="17"/>
      <c r="G69" s="16" t="s">
        <v>89</v>
      </c>
      <c r="H69" s="17">
        <v>0</v>
      </c>
      <c r="I69" s="17">
        <v>0</v>
      </c>
      <c r="J69" s="17">
        <v>0</v>
      </c>
      <c r="K69" s="17">
        <v>0</v>
      </c>
    </row>
    <row r="70" spans="1:11" x14ac:dyDescent="0.3">
      <c r="A70" s="16" t="s">
        <v>90</v>
      </c>
      <c r="B70" s="17">
        <v>0</v>
      </c>
      <c r="C70" s="17">
        <v>0</v>
      </c>
      <c r="D70" s="17">
        <v>0</v>
      </c>
      <c r="E70" s="17">
        <v>0</v>
      </c>
      <c r="F70" s="17"/>
      <c r="G70" s="16" t="s">
        <v>90</v>
      </c>
      <c r="H70" s="17">
        <v>0</v>
      </c>
      <c r="I70" s="17">
        <v>0</v>
      </c>
      <c r="J70" s="17">
        <v>0</v>
      </c>
      <c r="K70" s="17">
        <v>0</v>
      </c>
    </row>
    <row r="71" spans="1:11" ht="28.8" x14ac:dyDescent="0.3">
      <c r="A71" s="16" t="s">
        <v>91</v>
      </c>
      <c r="B71" s="17">
        <v>0</v>
      </c>
      <c r="C71" s="17">
        <v>0</v>
      </c>
      <c r="D71" s="17">
        <v>0</v>
      </c>
      <c r="E71" s="17">
        <v>0</v>
      </c>
      <c r="F71" s="17"/>
      <c r="G71" s="16" t="s">
        <v>91</v>
      </c>
      <c r="H71" s="17">
        <v>0</v>
      </c>
      <c r="I71" s="17">
        <v>0</v>
      </c>
      <c r="J71" s="17">
        <v>0</v>
      </c>
      <c r="K71" s="17">
        <v>0</v>
      </c>
    </row>
    <row r="72" spans="1:11" x14ac:dyDescent="0.3">
      <c r="A72" s="16" t="s">
        <v>92</v>
      </c>
      <c r="B72" s="17">
        <v>0</v>
      </c>
      <c r="C72" s="17">
        <v>0</v>
      </c>
      <c r="D72" s="17">
        <v>0</v>
      </c>
      <c r="E72" s="17">
        <v>0</v>
      </c>
      <c r="F72" s="17"/>
      <c r="G72" s="16" t="s">
        <v>92</v>
      </c>
      <c r="H72" s="17">
        <v>0</v>
      </c>
      <c r="I72" s="17">
        <v>0</v>
      </c>
      <c r="J72" s="17">
        <v>0</v>
      </c>
      <c r="K72" s="17">
        <v>0</v>
      </c>
    </row>
    <row r="73" spans="1:11" x14ac:dyDescent="0.3">
      <c r="A73" s="21" t="s">
        <v>93</v>
      </c>
      <c r="B73" s="17">
        <v>27694.855481825158</v>
      </c>
      <c r="C73" s="17">
        <v>12979.955469440096</v>
      </c>
      <c r="D73" s="17">
        <v>12658.669442968807</v>
      </c>
      <c r="E73" s="17">
        <v>8160.6650723707535</v>
      </c>
      <c r="F73" s="17"/>
      <c r="G73" s="21" t="s">
        <v>93</v>
      </c>
      <c r="H73" s="17">
        <v>100</v>
      </c>
      <c r="I73" s="17">
        <v>100</v>
      </c>
      <c r="J73" s="17">
        <v>100</v>
      </c>
      <c r="K73" s="17">
        <v>100</v>
      </c>
    </row>
  </sheetData>
  <mergeCells count="8">
    <mergeCell ref="H9:I9"/>
    <mergeCell ref="J9:K9"/>
    <mergeCell ref="D9:E9"/>
    <mergeCell ref="B9:C9"/>
    <mergeCell ref="H10:I10"/>
    <mergeCell ref="J10:K10"/>
    <mergeCell ref="B10:C10"/>
    <mergeCell ref="D10:E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ACFD-A062-4EFC-AE7E-8398B8437141}">
  <dimension ref="A1:K73"/>
  <sheetViews>
    <sheetView zoomScale="69" zoomScaleNormal="100" workbookViewId="0">
      <selection activeCell="P20" sqref="P20"/>
    </sheetView>
  </sheetViews>
  <sheetFormatPr defaultRowHeight="14.4" x14ac:dyDescent="0.3"/>
  <cols>
    <col min="1" max="1" width="20.33203125" customWidth="1"/>
    <col min="2" max="3" width="9.5546875" bestFit="1" customWidth="1"/>
    <col min="4" max="4" width="9" bestFit="1" customWidth="1"/>
    <col min="5" max="5" width="9.5546875" bestFit="1" customWidth="1"/>
    <col min="6" max="6" width="9" customWidth="1"/>
    <col min="7" max="7" width="25.44140625" bestFit="1" customWidth="1"/>
    <col min="8" max="11" width="9" bestFit="1" customWidth="1"/>
  </cols>
  <sheetData>
    <row r="1" spans="1:11" x14ac:dyDescent="0.3">
      <c r="A1" s="97" t="s">
        <v>124</v>
      </c>
      <c r="B1" s="98" t="s">
        <v>209</v>
      </c>
    </row>
    <row r="2" spans="1:11" ht="16.2" x14ac:dyDescent="0.3">
      <c r="A2" s="100" t="s">
        <v>125</v>
      </c>
      <c r="B2" s="98" t="s">
        <v>211</v>
      </c>
    </row>
    <row r="3" spans="1:11" x14ac:dyDescent="0.3">
      <c r="A3" s="100" t="s">
        <v>0</v>
      </c>
      <c r="B3" s="98" t="s">
        <v>174</v>
      </c>
    </row>
    <row r="4" spans="1:11" ht="28.8" x14ac:dyDescent="0.3">
      <c r="A4" s="101" t="s">
        <v>127</v>
      </c>
      <c r="B4" s="98" t="s">
        <v>175</v>
      </c>
    </row>
    <row r="6" spans="1:11" s="4" customFormat="1" ht="16.2" x14ac:dyDescent="0.3">
      <c r="A6" s="1" t="s">
        <v>252</v>
      </c>
      <c r="B6"/>
      <c r="C6"/>
      <c r="D6"/>
      <c r="E6"/>
      <c r="F6"/>
      <c r="G6"/>
      <c r="H6"/>
      <c r="I6"/>
      <c r="J6"/>
      <c r="K6"/>
    </row>
    <row r="7" spans="1:11" s="4" customFormat="1" x14ac:dyDescent="0.3">
      <c r="A7" s="1"/>
      <c r="B7"/>
      <c r="C7"/>
      <c r="D7"/>
      <c r="E7"/>
      <c r="F7"/>
      <c r="G7"/>
      <c r="H7"/>
      <c r="I7"/>
      <c r="J7"/>
      <c r="K7"/>
    </row>
    <row r="8" spans="1:11" s="4" customFormat="1" ht="16.2" x14ac:dyDescent="0.3">
      <c r="A8" s="103" t="s">
        <v>255</v>
      </c>
      <c r="B8"/>
      <c r="C8"/>
      <c r="D8"/>
      <c r="E8"/>
      <c r="F8"/>
      <c r="G8" s="103" t="s">
        <v>9</v>
      </c>
      <c r="H8"/>
      <c r="I8"/>
      <c r="J8"/>
      <c r="K8"/>
    </row>
    <row r="9" spans="1:11" x14ac:dyDescent="0.3">
      <c r="A9" s="7"/>
      <c r="B9" s="119" t="s">
        <v>7</v>
      </c>
      <c r="C9" s="121"/>
      <c r="D9" s="119" t="s">
        <v>8</v>
      </c>
      <c r="E9" s="121"/>
      <c r="F9" s="8"/>
      <c r="G9" s="9"/>
      <c r="H9" s="119" t="s">
        <v>7</v>
      </c>
      <c r="I9" s="121"/>
      <c r="J9" s="119" t="s">
        <v>8</v>
      </c>
      <c r="K9" s="121"/>
    </row>
    <row r="10" spans="1:11" x14ac:dyDescent="0.3">
      <c r="A10" s="10" t="s">
        <v>10</v>
      </c>
      <c r="B10" s="118" t="s">
        <v>229</v>
      </c>
      <c r="C10" s="118"/>
      <c r="D10" s="118" t="s">
        <v>229</v>
      </c>
      <c r="E10" s="118"/>
      <c r="G10" s="10" t="s">
        <v>10</v>
      </c>
      <c r="H10" s="117" t="s">
        <v>229</v>
      </c>
      <c r="I10" s="118"/>
      <c r="J10" s="118" t="s">
        <v>229</v>
      </c>
      <c r="K10" s="118"/>
    </row>
    <row r="11" spans="1:11" x14ac:dyDescent="0.3">
      <c r="A11" s="10" t="s">
        <v>11</v>
      </c>
      <c r="B11" s="11">
        <v>20</v>
      </c>
      <c r="C11" s="11">
        <v>75</v>
      </c>
      <c r="D11" s="11">
        <v>20</v>
      </c>
      <c r="E11" s="11">
        <v>75</v>
      </c>
      <c r="G11" s="10" t="s">
        <v>11</v>
      </c>
      <c r="H11" s="11">
        <v>20</v>
      </c>
      <c r="I11" s="11">
        <v>75</v>
      </c>
      <c r="J11" s="11">
        <v>20</v>
      </c>
      <c r="K11" s="11">
        <v>75</v>
      </c>
    </row>
    <row r="12" spans="1:11" x14ac:dyDescent="0.3">
      <c r="A12" s="13" t="s">
        <v>14</v>
      </c>
      <c r="B12" s="14" t="s">
        <v>21</v>
      </c>
      <c r="C12" s="14" t="s">
        <v>22</v>
      </c>
      <c r="D12" s="14" t="s">
        <v>27</v>
      </c>
      <c r="E12" s="14" t="s">
        <v>28</v>
      </c>
      <c r="F12" s="15"/>
      <c r="G12" s="13" t="s">
        <v>14</v>
      </c>
      <c r="H12" s="14" t="s">
        <v>21</v>
      </c>
      <c r="I12" s="14" t="s">
        <v>22</v>
      </c>
      <c r="J12" s="14" t="s">
        <v>27</v>
      </c>
      <c r="K12" s="14" t="s">
        <v>28</v>
      </c>
    </row>
    <row r="13" spans="1:11" x14ac:dyDescent="0.3">
      <c r="A13" s="16" t="s">
        <v>33</v>
      </c>
      <c r="B13" s="17">
        <v>0</v>
      </c>
      <c r="C13" s="17">
        <v>0</v>
      </c>
      <c r="D13" s="17">
        <v>0</v>
      </c>
      <c r="E13" s="17">
        <v>0</v>
      </c>
      <c r="F13" s="17"/>
      <c r="G13" s="16" t="s">
        <v>33</v>
      </c>
      <c r="H13" s="17">
        <v>0</v>
      </c>
      <c r="I13" s="17">
        <v>0</v>
      </c>
      <c r="J13" s="17">
        <v>0</v>
      </c>
      <c r="K13" s="17">
        <v>0</v>
      </c>
    </row>
    <row r="14" spans="1:11" ht="28.8" x14ac:dyDescent="0.3">
      <c r="A14" s="16" t="s">
        <v>34</v>
      </c>
      <c r="B14" s="17">
        <v>257.0288211770316</v>
      </c>
      <c r="C14" s="17">
        <v>0</v>
      </c>
      <c r="D14" s="17">
        <v>0</v>
      </c>
      <c r="E14" s="17">
        <v>192.77161588277372</v>
      </c>
      <c r="F14" s="17"/>
      <c r="G14" s="16" t="s">
        <v>34</v>
      </c>
      <c r="H14" s="17">
        <v>1.6460905349794239</v>
      </c>
      <c r="I14" s="17">
        <v>0</v>
      </c>
      <c r="J14" s="17">
        <v>0</v>
      </c>
      <c r="K14" s="17">
        <v>1.8518518518518519</v>
      </c>
    </row>
    <row r="15" spans="1:11" x14ac:dyDescent="0.3">
      <c r="A15" s="16" t="s">
        <v>35</v>
      </c>
      <c r="B15" s="17">
        <v>192.77161588277372</v>
      </c>
      <c r="C15" s="17">
        <v>0</v>
      </c>
      <c r="D15" s="17">
        <v>0</v>
      </c>
      <c r="E15" s="17">
        <v>64.257205294257901</v>
      </c>
      <c r="F15" s="17"/>
      <c r="G15" s="16" t="s">
        <v>35</v>
      </c>
      <c r="H15" s="17">
        <v>1.2345679012345678</v>
      </c>
      <c r="I15" s="17">
        <v>0</v>
      </c>
      <c r="J15" s="17">
        <v>0</v>
      </c>
      <c r="K15" s="17">
        <v>0.61728395061728392</v>
      </c>
    </row>
    <row r="16" spans="1:11" x14ac:dyDescent="0.3">
      <c r="A16" s="16" t="s">
        <v>36</v>
      </c>
      <c r="B16" s="17">
        <v>0</v>
      </c>
      <c r="C16" s="17">
        <v>0</v>
      </c>
      <c r="D16" s="17">
        <v>0</v>
      </c>
      <c r="E16" s="17">
        <v>64.257205294257901</v>
      </c>
      <c r="F16" s="17"/>
      <c r="G16" s="16" t="s">
        <v>36</v>
      </c>
      <c r="H16" s="17">
        <v>0</v>
      </c>
      <c r="I16" s="17">
        <v>0</v>
      </c>
      <c r="J16" s="17">
        <v>0</v>
      </c>
      <c r="K16" s="17">
        <v>0.61728395061728392</v>
      </c>
    </row>
    <row r="17" spans="1:11" ht="28.8" x14ac:dyDescent="0.3">
      <c r="A17" s="16" t="s">
        <v>37</v>
      </c>
      <c r="B17" s="17">
        <v>0</v>
      </c>
      <c r="C17" s="17">
        <v>0</v>
      </c>
      <c r="D17" s="17">
        <v>64.257205294257901</v>
      </c>
      <c r="E17" s="17">
        <v>0</v>
      </c>
      <c r="F17" s="17"/>
      <c r="G17" s="16" t="s">
        <v>37</v>
      </c>
      <c r="H17" s="17">
        <v>0</v>
      </c>
      <c r="I17" s="17">
        <v>0</v>
      </c>
      <c r="J17" s="17">
        <v>1.0869565217391304</v>
      </c>
      <c r="K17" s="17">
        <v>0</v>
      </c>
    </row>
    <row r="18" spans="1:11" x14ac:dyDescent="0.3">
      <c r="A18" s="16" t="s">
        <v>38</v>
      </c>
      <c r="B18" s="17">
        <v>0</v>
      </c>
      <c r="C18" s="17">
        <v>0</v>
      </c>
      <c r="D18" s="17">
        <v>0</v>
      </c>
      <c r="E18" s="17">
        <v>0</v>
      </c>
      <c r="F18" s="17"/>
      <c r="G18" s="16" t="s">
        <v>38</v>
      </c>
      <c r="H18" s="17">
        <v>0</v>
      </c>
      <c r="I18" s="17">
        <v>0</v>
      </c>
      <c r="J18" s="17">
        <v>0</v>
      </c>
      <c r="K18" s="17">
        <v>0</v>
      </c>
    </row>
    <row r="19" spans="1:11" ht="43.2" x14ac:dyDescent="0.3">
      <c r="A19" s="16" t="s">
        <v>39</v>
      </c>
      <c r="B19" s="17">
        <v>0</v>
      </c>
      <c r="C19" s="17">
        <v>0</v>
      </c>
      <c r="D19" s="17">
        <v>0</v>
      </c>
      <c r="E19" s="17">
        <v>64.257205294257901</v>
      </c>
      <c r="F19" s="17"/>
      <c r="G19" s="16" t="s">
        <v>39</v>
      </c>
      <c r="H19" s="17">
        <v>0</v>
      </c>
      <c r="I19" s="17">
        <v>0</v>
      </c>
      <c r="J19" s="17">
        <v>0</v>
      </c>
      <c r="K19" s="17">
        <v>0.61728395061728392</v>
      </c>
    </row>
    <row r="20" spans="1:11" ht="28.8" x14ac:dyDescent="0.3">
      <c r="A20" s="16" t="s">
        <v>40</v>
      </c>
      <c r="B20" s="17">
        <v>0</v>
      </c>
      <c r="C20" s="17">
        <v>64.257205294257901</v>
      </c>
      <c r="D20" s="17">
        <v>64.257205294257901</v>
      </c>
      <c r="E20" s="17">
        <v>578.31484764832112</v>
      </c>
      <c r="F20" s="17"/>
      <c r="G20" s="16" t="s">
        <v>40</v>
      </c>
      <c r="H20" s="17">
        <v>0</v>
      </c>
      <c r="I20" s="17">
        <v>0.44642857142857145</v>
      </c>
      <c r="J20" s="17">
        <v>1.0869565217391304</v>
      </c>
      <c r="K20" s="17">
        <v>5.5555555555555554</v>
      </c>
    </row>
    <row r="21" spans="1:11" x14ac:dyDescent="0.3">
      <c r="A21" s="16" t="s">
        <v>41</v>
      </c>
      <c r="B21" s="17">
        <v>0</v>
      </c>
      <c r="C21" s="17">
        <v>0</v>
      </c>
      <c r="D21" s="17">
        <v>0</v>
      </c>
      <c r="E21" s="17">
        <v>0</v>
      </c>
      <c r="F21" s="17"/>
      <c r="G21" s="16" t="s">
        <v>41</v>
      </c>
      <c r="H21" s="17">
        <v>0</v>
      </c>
      <c r="I21" s="17">
        <v>0</v>
      </c>
      <c r="J21" s="17">
        <v>0</v>
      </c>
      <c r="K21" s="17">
        <v>0</v>
      </c>
    </row>
    <row r="22" spans="1:11" x14ac:dyDescent="0.3">
      <c r="A22" s="16" t="s">
        <v>42</v>
      </c>
      <c r="B22" s="17">
        <v>0</v>
      </c>
      <c r="C22" s="17">
        <v>0</v>
      </c>
      <c r="D22" s="17">
        <v>0</v>
      </c>
      <c r="E22" s="17">
        <v>0</v>
      </c>
      <c r="F22" s="17"/>
      <c r="G22" s="16" t="s">
        <v>42</v>
      </c>
      <c r="H22" s="17">
        <v>0</v>
      </c>
      <c r="I22" s="17">
        <v>0</v>
      </c>
      <c r="J22" s="17">
        <v>0</v>
      </c>
      <c r="K22" s="17">
        <v>0</v>
      </c>
    </row>
    <row r="23" spans="1:11" ht="28.8" x14ac:dyDescent="0.3">
      <c r="A23" s="16" t="s">
        <v>43</v>
      </c>
      <c r="B23" s="17">
        <v>0</v>
      </c>
      <c r="C23" s="17">
        <v>0</v>
      </c>
      <c r="D23" s="17">
        <v>128.5144105885158</v>
      </c>
      <c r="E23" s="17">
        <v>0</v>
      </c>
      <c r="F23" s="17"/>
      <c r="G23" s="16" t="s">
        <v>43</v>
      </c>
      <c r="H23" s="17">
        <v>0</v>
      </c>
      <c r="I23" s="17">
        <v>0</v>
      </c>
      <c r="J23" s="17">
        <v>2.1739130434782608</v>
      </c>
      <c r="K23" s="17">
        <v>0</v>
      </c>
    </row>
    <row r="24" spans="1:11" ht="28.8" x14ac:dyDescent="0.3">
      <c r="A24" s="16" t="s">
        <v>44</v>
      </c>
      <c r="B24" s="17">
        <v>0</v>
      </c>
      <c r="C24" s="17">
        <v>0</v>
      </c>
      <c r="D24" s="17">
        <v>0</v>
      </c>
      <c r="E24" s="17">
        <v>0</v>
      </c>
      <c r="F24" s="17"/>
      <c r="G24" s="16" t="s">
        <v>44</v>
      </c>
      <c r="H24" s="17">
        <v>0</v>
      </c>
      <c r="I24" s="17">
        <v>0</v>
      </c>
      <c r="J24" s="17">
        <v>0</v>
      </c>
      <c r="K24" s="17">
        <v>0</v>
      </c>
    </row>
    <row r="25" spans="1:11" ht="28.8" x14ac:dyDescent="0.3">
      <c r="A25" s="16" t="s">
        <v>45</v>
      </c>
      <c r="B25" s="17">
        <v>0</v>
      </c>
      <c r="C25" s="17">
        <v>0</v>
      </c>
      <c r="D25" s="17">
        <v>0</v>
      </c>
      <c r="E25" s="17">
        <v>0</v>
      </c>
      <c r="F25" s="17"/>
      <c r="G25" s="16" t="s">
        <v>45</v>
      </c>
      <c r="H25" s="17">
        <v>0</v>
      </c>
      <c r="I25" s="17">
        <v>0</v>
      </c>
      <c r="J25" s="17">
        <v>0</v>
      </c>
      <c r="K25" s="17">
        <v>0</v>
      </c>
    </row>
    <row r="26" spans="1:11" x14ac:dyDescent="0.3">
      <c r="A26" s="16" t="s">
        <v>46</v>
      </c>
      <c r="B26" s="17">
        <v>0</v>
      </c>
      <c r="C26" s="17">
        <v>0</v>
      </c>
      <c r="D26" s="17">
        <v>64.257205294257901</v>
      </c>
      <c r="E26" s="17">
        <v>0</v>
      </c>
      <c r="F26" s="17"/>
      <c r="G26" s="16" t="s">
        <v>46</v>
      </c>
      <c r="H26" s="17">
        <v>0</v>
      </c>
      <c r="I26" s="17">
        <v>0</v>
      </c>
      <c r="J26" s="17">
        <v>1.0869565217391304</v>
      </c>
      <c r="K26" s="17">
        <v>0</v>
      </c>
    </row>
    <row r="27" spans="1:11" x14ac:dyDescent="0.3">
      <c r="A27" s="16" t="s">
        <v>47</v>
      </c>
      <c r="B27" s="17">
        <v>0</v>
      </c>
      <c r="C27" s="17">
        <v>0</v>
      </c>
      <c r="D27" s="17">
        <v>0</v>
      </c>
      <c r="E27" s="17">
        <v>0</v>
      </c>
      <c r="F27" s="17"/>
      <c r="G27" s="16" t="s">
        <v>47</v>
      </c>
      <c r="H27" s="17">
        <v>0</v>
      </c>
      <c r="I27" s="17">
        <v>0</v>
      </c>
      <c r="J27" s="17">
        <v>0</v>
      </c>
      <c r="K27" s="17">
        <v>0</v>
      </c>
    </row>
    <row r="28" spans="1:11" x14ac:dyDescent="0.3">
      <c r="A28" s="16" t="s">
        <v>48</v>
      </c>
      <c r="B28" s="17">
        <v>0</v>
      </c>
      <c r="C28" s="17">
        <v>0</v>
      </c>
      <c r="D28" s="17">
        <v>0</v>
      </c>
      <c r="E28" s="17">
        <v>64.257205294257901</v>
      </c>
      <c r="F28" s="17"/>
      <c r="G28" s="16" t="s">
        <v>48</v>
      </c>
      <c r="H28" s="17">
        <v>0</v>
      </c>
      <c r="I28" s="17">
        <v>0</v>
      </c>
      <c r="J28" s="17">
        <v>0</v>
      </c>
      <c r="K28" s="17">
        <v>0.61728395061728392</v>
      </c>
    </row>
    <row r="29" spans="1:11" x14ac:dyDescent="0.3">
      <c r="A29" s="16" t="s">
        <v>49</v>
      </c>
      <c r="B29" s="17">
        <v>11180.753721200876</v>
      </c>
      <c r="C29" s="17">
        <v>10730.953284141071</v>
      </c>
      <c r="D29" s="17">
        <v>449.80043705980535</v>
      </c>
      <c r="E29" s="17">
        <v>2891.5742382416061</v>
      </c>
      <c r="F29" s="17"/>
      <c r="G29" s="16" t="s">
        <v>49</v>
      </c>
      <c r="H29" s="17">
        <v>71.604938271604937</v>
      </c>
      <c r="I29" s="17">
        <v>74.553571428571431</v>
      </c>
      <c r="J29" s="17">
        <v>7.6086956521739131</v>
      </c>
      <c r="K29" s="17">
        <v>27.777777777777779</v>
      </c>
    </row>
    <row r="30" spans="1:11" ht="28.8" x14ac:dyDescent="0.3">
      <c r="A30" s="16" t="s">
        <v>50</v>
      </c>
      <c r="B30" s="17">
        <v>128.5144105885158</v>
      </c>
      <c r="C30" s="17">
        <v>1285.1441058851581</v>
      </c>
      <c r="D30" s="17">
        <v>0</v>
      </c>
      <c r="E30" s="17">
        <v>0</v>
      </c>
      <c r="F30" s="17"/>
      <c r="G30" s="16" t="s">
        <v>50</v>
      </c>
      <c r="H30" s="17">
        <v>0.82304526748971196</v>
      </c>
      <c r="I30" s="17">
        <v>8.9285714285714288</v>
      </c>
      <c r="J30" s="17">
        <v>0</v>
      </c>
      <c r="K30" s="17">
        <v>0</v>
      </c>
    </row>
    <row r="31" spans="1:11" x14ac:dyDescent="0.3">
      <c r="A31" s="16" t="s">
        <v>51</v>
      </c>
      <c r="B31" s="17">
        <v>0</v>
      </c>
      <c r="C31" s="17">
        <v>0</v>
      </c>
      <c r="D31" s="17">
        <v>0</v>
      </c>
      <c r="E31" s="17">
        <v>0</v>
      </c>
      <c r="F31" s="17"/>
      <c r="G31" s="16" t="s">
        <v>51</v>
      </c>
      <c r="H31" s="17">
        <v>0</v>
      </c>
      <c r="I31" s="17">
        <v>0</v>
      </c>
      <c r="J31" s="17">
        <v>0</v>
      </c>
      <c r="K31" s="17">
        <v>0</v>
      </c>
    </row>
    <row r="32" spans="1:11" x14ac:dyDescent="0.3">
      <c r="A32" s="16" t="s">
        <v>52</v>
      </c>
      <c r="B32" s="17">
        <v>64.257205294257901</v>
      </c>
      <c r="C32" s="17">
        <v>0</v>
      </c>
      <c r="D32" s="17">
        <v>0</v>
      </c>
      <c r="E32" s="17">
        <v>0</v>
      </c>
      <c r="F32" s="17"/>
      <c r="G32" s="16" t="s">
        <v>52</v>
      </c>
      <c r="H32" s="17">
        <v>0.41152263374485598</v>
      </c>
      <c r="I32" s="17">
        <v>0</v>
      </c>
      <c r="J32" s="17">
        <v>0</v>
      </c>
      <c r="K32" s="17">
        <v>0</v>
      </c>
    </row>
    <row r="33" spans="1:11" x14ac:dyDescent="0.3">
      <c r="A33" s="16" t="s">
        <v>53</v>
      </c>
      <c r="B33" s="17">
        <v>0</v>
      </c>
      <c r="C33" s="17">
        <v>257.0288211770316</v>
      </c>
      <c r="D33" s="17">
        <v>0</v>
      </c>
      <c r="E33" s="17">
        <v>0</v>
      </c>
      <c r="F33" s="17"/>
      <c r="G33" s="16" t="s">
        <v>53</v>
      </c>
      <c r="H33" s="17">
        <v>0</v>
      </c>
      <c r="I33" s="17">
        <v>1.7857142857142858</v>
      </c>
      <c r="J33" s="17">
        <v>0</v>
      </c>
      <c r="K33" s="17">
        <v>0</v>
      </c>
    </row>
    <row r="34" spans="1:11" ht="28.8" x14ac:dyDescent="0.3">
      <c r="A34" s="16" t="s">
        <v>54</v>
      </c>
      <c r="B34" s="17">
        <v>0</v>
      </c>
      <c r="C34" s="17">
        <v>0</v>
      </c>
      <c r="D34" s="17">
        <v>0</v>
      </c>
      <c r="E34" s="17">
        <v>0</v>
      </c>
      <c r="F34" s="17"/>
      <c r="G34" s="16" t="s">
        <v>54</v>
      </c>
      <c r="H34" s="17">
        <v>0</v>
      </c>
      <c r="I34" s="17">
        <v>0</v>
      </c>
      <c r="J34" s="17">
        <v>0</v>
      </c>
      <c r="K34" s="17">
        <v>0</v>
      </c>
    </row>
    <row r="35" spans="1:11" ht="28.8" x14ac:dyDescent="0.3">
      <c r="A35" s="16" t="s">
        <v>55</v>
      </c>
      <c r="B35" s="17">
        <v>0</v>
      </c>
      <c r="C35" s="17">
        <v>0</v>
      </c>
      <c r="D35" s="17">
        <v>0</v>
      </c>
      <c r="E35" s="17">
        <v>0</v>
      </c>
      <c r="F35" s="17"/>
      <c r="G35" s="16" t="s">
        <v>55</v>
      </c>
      <c r="H35" s="17">
        <v>0</v>
      </c>
      <c r="I35" s="17">
        <v>0</v>
      </c>
      <c r="J35" s="17">
        <v>0</v>
      </c>
      <c r="K35" s="17">
        <v>0</v>
      </c>
    </row>
    <row r="36" spans="1:11" ht="28.8" x14ac:dyDescent="0.3">
      <c r="A36" s="16" t="s">
        <v>56</v>
      </c>
      <c r="B36" s="17">
        <v>0</v>
      </c>
      <c r="C36" s="17">
        <v>0</v>
      </c>
      <c r="D36" s="17">
        <v>578.31484764832112</v>
      </c>
      <c r="E36" s="17">
        <v>128.5144105885158</v>
      </c>
      <c r="F36" s="17"/>
      <c r="G36" s="16" t="s">
        <v>56</v>
      </c>
      <c r="H36" s="17">
        <v>0</v>
      </c>
      <c r="I36" s="17">
        <v>0</v>
      </c>
      <c r="J36" s="17">
        <v>9.7826086956521738</v>
      </c>
      <c r="K36" s="17">
        <v>1.2345679012345678</v>
      </c>
    </row>
    <row r="37" spans="1:11" ht="43.2" x14ac:dyDescent="0.3">
      <c r="A37" s="16" t="s">
        <v>57</v>
      </c>
      <c r="B37" s="17">
        <v>1028.1152847081264</v>
      </c>
      <c r="C37" s="17">
        <v>0</v>
      </c>
      <c r="D37" s="17">
        <v>0</v>
      </c>
      <c r="E37" s="17">
        <v>0</v>
      </c>
      <c r="F37" s="17"/>
      <c r="G37" s="16" t="s">
        <v>57</v>
      </c>
      <c r="H37" s="17">
        <v>6.5843621399176957</v>
      </c>
      <c r="I37" s="17">
        <v>0</v>
      </c>
      <c r="J37" s="17">
        <v>0</v>
      </c>
      <c r="K37" s="17">
        <v>0</v>
      </c>
    </row>
    <row r="38" spans="1:11" ht="28.8" x14ac:dyDescent="0.3">
      <c r="A38" s="16" t="s">
        <v>58</v>
      </c>
      <c r="B38" s="17">
        <v>0</v>
      </c>
      <c r="C38" s="17">
        <v>0</v>
      </c>
      <c r="D38" s="17">
        <v>192.77161588277372</v>
      </c>
      <c r="E38" s="17">
        <v>706.82925823683706</v>
      </c>
      <c r="F38" s="17"/>
      <c r="G38" s="16" t="s">
        <v>58</v>
      </c>
      <c r="H38" s="17">
        <v>0</v>
      </c>
      <c r="I38" s="17">
        <v>0</v>
      </c>
      <c r="J38" s="17">
        <v>3.2608695652173911</v>
      </c>
      <c r="K38" s="17">
        <v>6.7901234567901234</v>
      </c>
    </row>
    <row r="39" spans="1:11" ht="28.8" x14ac:dyDescent="0.3">
      <c r="A39" s="16" t="s">
        <v>59</v>
      </c>
      <c r="B39" s="17">
        <v>0</v>
      </c>
      <c r="C39" s="17">
        <v>0</v>
      </c>
      <c r="D39" s="17">
        <v>0</v>
      </c>
      <c r="E39" s="17">
        <v>0</v>
      </c>
      <c r="F39" s="17"/>
      <c r="G39" s="16" t="s">
        <v>59</v>
      </c>
      <c r="H39" s="17">
        <v>0</v>
      </c>
      <c r="I39" s="17">
        <v>0</v>
      </c>
      <c r="J39" s="17">
        <v>0</v>
      </c>
      <c r="K39" s="17">
        <v>0</v>
      </c>
    </row>
    <row r="40" spans="1:11" ht="28.8" x14ac:dyDescent="0.3">
      <c r="A40" s="16" t="s">
        <v>60</v>
      </c>
      <c r="B40" s="17">
        <v>0</v>
      </c>
      <c r="C40" s="17">
        <v>0</v>
      </c>
      <c r="D40" s="17">
        <v>0</v>
      </c>
      <c r="E40" s="17">
        <v>0</v>
      </c>
      <c r="F40" s="17"/>
      <c r="G40" s="16" t="s">
        <v>60</v>
      </c>
      <c r="H40" s="17">
        <v>0</v>
      </c>
      <c r="I40" s="17">
        <v>0</v>
      </c>
      <c r="J40" s="17">
        <v>0</v>
      </c>
      <c r="K40" s="17">
        <v>0</v>
      </c>
    </row>
    <row r="41" spans="1:11" x14ac:dyDescent="0.3">
      <c r="A41" s="16" t="s">
        <v>61</v>
      </c>
      <c r="B41" s="17">
        <v>0</v>
      </c>
      <c r="C41" s="17">
        <v>0</v>
      </c>
      <c r="D41" s="17">
        <v>0</v>
      </c>
      <c r="E41" s="17">
        <v>0</v>
      </c>
      <c r="F41" s="17"/>
      <c r="G41" s="16" t="s">
        <v>61</v>
      </c>
      <c r="H41" s="17">
        <v>0</v>
      </c>
      <c r="I41" s="17">
        <v>0</v>
      </c>
      <c r="J41" s="17">
        <v>0</v>
      </c>
      <c r="K41" s="17">
        <v>0</v>
      </c>
    </row>
    <row r="42" spans="1:11" x14ac:dyDescent="0.3">
      <c r="A42" s="16" t="s">
        <v>62</v>
      </c>
      <c r="B42" s="17">
        <v>0</v>
      </c>
      <c r="C42" s="17">
        <v>0</v>
      </c>
      <c r="D42" s="17">
        <v>0</v>
      </c>
      <c r="E42" s="17">
        <v>0</v>
      </c>
      <c r="F42" s="17"/>
      <c r="G42" s="16" t="s">
        <v>62</v>
      </c>
      <c r="H42" s="17">
        <v>0</v>
      </c>
      <c r="I42" s="17">
        <v>0</v>
      </c>
      <c r="J42" s="17">
        <v>0</v>
      </c>
      <c r="K42" s="17">
        <v>0</v>
      </c>
    </row>
    <row r="43" spans="1:11" x14ac:dyDescent="0.3">
      <c r="A43" s="16" t="s">
        <v>63</v>
      </c>
      <c r="B43" s="17">
        <v>0</v>
      </c>
      <c r="C43" s="17">
        <v>0</v>
      </c>
      <c r="D43" s="17">
        <v>0</v>
      </c>
      <c r="E43" s="17">
        <v>0</v>
      </c>
      <c r="F43" s="17"/>
      <c r="G43" s="16" t="s">
        <v>63</v>
      </c>
      <c r="H43" s="17">
        <v>0</v>
      </c>
      <c r="I43" s="17">
        <v>0</v>
      </c>
      <c r="J43" s="17">
        <v>0</v>
      </c>
      <c r="K43" s="17">
        <v>0</v>
      </c>
    </row>
    <row r="44" spans="1:11" x14ac:dyDescent="0.3">
      <c r="A44" s="16" t="s">
        <v>64</v>
      </c>
      <c r="B44" s="17">
        <v>0</v>
      </c>
      <c r="C44" s="17">
        <v>0</v>
      </c>
      <c r="D44" s="17">
        <v>0</v>
      </c>
      <c r="E44" s="17">
        <v>0</v>
      </c>
      <c r="F44" s="17"/>
      <c r="G44" s="16" t="s">
        <v>64</v>
      </c>
      <c r="H44" s="17">
        <v>0</v>
      </c>
      <c r="I44" s="17">
        <v>0</v>
      </c>
      <c r="J44" s="17">
        <v>0</v>
      </c>
      <c r="K44" s="17">
        <v>0</v>
      </c>
    </row>
    <row r="45" spans="1:11" x14ac:dyDescent="0.3">
      <c r="A45" s="16" t="s">
        <v>65</v>
      </c>
      <c r="B45" s="17">
        <v>0</v>
      </c>
      <c r="C45" s="17">
        <v>0</v>
      </c>
      <c r="D45" s="17">
        <v>0</v>
      </c>
      <c r="E45" s="17">
        <v>0</v>
      </c>
      <c r="F45" s="17"/>
      <c r="G45" s="16" t="s">
        <v>65</v>
      </c>
      <c r="H45" s="17">
        <v>0</v>
      </c>
      <c r="I45" s="17">
        <v>0</v>
      </c>
      <c r="J45" s="17">
        <v>0</v>
      </c>
      <c r="K45" s="17">
        <v>0</v>
      </c>
    </row>
    <row r="46" spans="1:11" x14ac:dyDescent="0.3">
      <c r="A46" s="16" t="s">
        <v>66</v>
      </c>
      <c r="B46" s="17">
        <v>0</v>
      </c>
      <c r="C46" s="17">
        <v>0</v>
      </c>
      <c r="D46" s="17">
        <v>0</v>
      </c>
      <c r="E46" s="17">
        <v>128.5144105885158</v>
      </c>
      <c r="F46" s="17"/>
      <c r="G46" s="16" t="s">
        <v>66</v>
      </c>
      <c r="H46" s="17">
        <v>0</v>
      </c>
      <c r="I46" s="17">
        <v>0</v>
      </c>
      <c r="J46" s="17">
        <v>0</v>
      </c>
      <c r="K46" s="17">
        <v>1.2345679012345678</v>
      </c>
    </row>
    <row r="47" spans="1:11" x14ac:dyDescent="0.3">
      <c r="A47" s="16" t="s">
        <v>67</v>
      </c>
      <c r="B47" s="17">
        <v>0</v>
      </c>
      <c r="C47" s="17">
        <v>0</v>
      </c>
      <c r="D47" s="17">
        <v>0</v>
      </c>
      <c r="E47" s="17">
        <v>0</v>
      </c>
      <c r="F47" s="17"/>
      <c r="G47" s="16" t="s">
        <v>67</v>
      </c>
      <c r="H47" s="17">
        <v>0</v>
      </c>
      <c r="I47" s="17">
        <v>0</v>
      </c>
      <c r="J47" s="17">
        <v>0</v>
      </c>
      <c r="K47" s="17">
        <v>0</v>
      </c>
    </row>
    <row r="48" spans="1:11" ht="28.8" x14ac:dyDescent="0.3">
      <c r="A48" s="16" t="s">
        <v>68</v>
      </c>
      <c r="B48" s="17">
        <v>0</v>
      </c>
      <c r="C48" s="17">
        <v>0</v>
      </c>
      <c r="D48" s="17">
        <v>1863.4589535334792</v>
      </c>
      <c r="E48" s="17">
        <v>1542.1729270621897</v>
      </c>
      <c r="F48" s="17"/>
      <c r="G48" s="16" t="s">
        <v>68</v>
      </c>
      <c r="H48" s="17">
        <v>0</v>
      </c>
      <c r="I48" s="17">
        <v>0</v>
      </c>
      <c r="J48" s="17">
        <v>31.521739130434781</v>
      </c>
      <c r="K48" s="17">
        <v>14.814814814814815</v>
      </c>
    </row>
    <row r="49" spans="1:11" x14ac:dyDescent="0.3">
      <c r="A49" s="16" t="s">
        <v>69</v>
      </c>
      <c r="B49" s="17">
        <v>64.257205294257901</v>
      </c>
      <c r="C49" s="17">
        <v>0</v>
      </c>
      <c r="D49" s="17">
        <v>192.77161588277372</v>
      </c>
      <c r="E49" s="17">
        <v>257.0288211770316</v>
      </c>
      <c r="F49" s="17"/>
      <c r="G49" s="16" t="s">
        <v>69</v>
      </c>
      <c r="H49" s="17">
        <v>0.41152263374485598</v>
      </c>
      <c r="I49" s="17">
        <v>0</v>
      </c>
      <c r="J49" s="17">
        <v>3.2608695652173911</v>
      </c>
      <c r="K49" s="17">
        <v>2.4691358024691357</v>
      </c>
    </row>
    <row r="50" spans="1:11" ht="28.8" x14ac:dyDescent="0.3">
      <c r="A50" s="16" t="s">
        <v>70</v>
      </c>
      <c r="B50" s="17">
        <v>0</v>
      </c>
      <c r="C50" s="17">
        <v>0</v>
      </c>
      <c r="D50" s="17">
        <v>1413.6585164736741</v>
      </c>
      <c r="E50" s="17">
        <v>0</v>
      </c>
      <c r="F50" s="17"/>
      <c r="G50" s="16" t="s">
        <v>70</v>
      </c>
      <c r="H50" s="17">
        <v>0</v>
      </c>
      <c r="I50" s="17">
        <v>0</v>
      </c>
      <c r="J50" s="17">
        <v>23.913043478260871</v>
      </c>
      <c r="K50" s="17">
        <v>0</v>
      </c>
    </row>
    <row r="51" spans="1:11" x14ac:dyDescent="0.3">
      <c r="A51" s="16" t="s">
        <v>71</v>
      </c>
      <c r="B51" s="17">
        <v>0</v>
      </c>
      <c r="C51" s="17">
        <v>0</v>
      </c>
      <c r="D51" s="17">
        <v>0</v>
      </c>
      <c r="E51" s="17">
        <v>0</v>
      </c>
      <c r="F51" s="17"/>
      <c r="G51" s="16" t="s">
        <v>71</v>
      </c>
      <c r="H51" s="17">
        <v>0</v>
      </c>
      <c r="I51" s="17">
        <v>0</v>
      </c>
      <c r="J51" s="17">
        <v>0</v>
      </c>
      <c r="K51" s="17">
        <v>0</v>
      </c>
    </row>
    <row r="52" spans="1:11" x14ac:dyDescent="0.3">
      <c r="A52" s="16" t="s">
        <v>72</v>
      </c>
      <c r="B52" s="17">
        <v>0</v>
      </c>
      <c r="C52" s="17">
        <v>64.257205294257901</v>
      </c>
      <c r="D52" s="17">
        <v>0</v>
      </c>
      <c r="E52" s="17">
        <v>64.257205294257901</v>
      </c>
      <c r="F52" s="17"/>
      <c r="G52" s="16" t="s">
        <v>72</v>
      </c>
      <c r="H52" s="17">
        <v>0</v>
      </c>
      <c r="I52" s="17">
        <v>0.44642857142857145</v>
      </c>
      <c r="J52" s="17">
        <v>0</v>
      </c>
      <c r="K52" s="17">
        <v>0.61728395061728392</v>
      </c>
    </row>
    <row r="53" spans="1:11" ht="28.8" x14ac:dyDescent="0.3">
      <c r="A53" s="16" t="s">
        <v>73</v>
      </c>
      <c r="B53" s="17">
        <v>0</v>
      </c>
      <c r="C53" s="17">
        <v>0</v>
      </c>
      <c r="D53" s="17">
        <v>0</v>
      </c>
      <c r="E53" s="17">
        <v>0</v>
      </c>
      <c r="F53" s="17"/>
      <c r="G53" s="16" t="s">
        <v>73</v>
      </c>
      <c r="H53" s="17">
        <v>0</v>
      </c>
      <c r="I53" s="17">
        <v>0</v>
      </c>
      <c r="J53" s="17">
        <v>0</v>
      </c>
      <c r="K53" s="17">
        <v>0</v>
      </c>
    </row>
    <row r="54" spans="1:11" ht="28.8" x14ac:dyDescent="0.3">
      <c r="A54" s="16" t="s">
        <v>74</v>
      </c>
      <c r="B54" s="17">
        <v>0</v>
      </c>
      <c r="C54" s="17">
        <v>0</v>
      </c>
      <c r="D54" s="17">
        <v>642.57205294257903</v>
      </c>
      <c r="E54" s="17">
        <v>578.31484764832112</v>
      </c>
      <c r="F54" s="17"/>
      <c r="G54" s="16" t="s">
        <v>74</v>
      </c>
      <c r="H54" s="17">
        <v>0</v>
      </c>
      <c r="I54" s="17">
        <v>0</v>
      </c>
      <c r="J54" s="17">
        <v>10.869565217391305</v>
      </c>
      <c r="K54" s="17">
        <v>5.5555555555555554</v>
      </c>
    </row>
    <row r="55" spans="1:11" ht="28.8" x14ac:dyDescent="0.3">
      <c r="A55" s="16" t="s">
        <v>75</v>
      </c>
      <c r="B55" s="17">
        <v>0</v>
      </c>
      <c r="C55" s="17">
        <v>0</v>
      </c>
      <c r="D55" s="17">
        <v>0</v>
      </c>
      <c r="E55" s="17">
        <v>64.257205294257901</v>
      </c>
      <c r="F55" s="17"/>
      <c r="G55" s="16" t="s">
        <v>75</v>
      </c>
      <c r="H55" s="17">
        <v>0</v>
      </c>
      <c r="I55" s="17">
        <v>0</v>
      </c>
      <c r="J55" s="17">
        <v>0</v>
      </c>
      <c r="K55" s="17">
        <v>0.61728395061728392</v>
      </c>
    </row>
    <row r="56" spans="1:11" ht="28.8" x14ac:dyDescent="0.3">
      <c r="A56" s="16" t="s">
        <v>76</v>
      </c>
      <c r="B56" s="17">
        <v>0</v>
      </c>
      <c r="C56" s="17">
        <v>0</v>
      </c>
      <c r="D56" s="17">
        <v>0</v>
      </c>
      <c r="E56" s="17">
        <v>0</v>
      </c>
      <c r="F56" s="17"/>
      <c r="G56" s="16" t="s">
        <v>76</v>
      </c>
      <c r="H56" s="17">
        <v>0</v>
      </c>
      <c r="I56" s="17">
        <v>0</v>
      </c>
      <c r="J56" s="17">
        <v>0</v>
      </c>
      <c r="K56" s="17">
        <v>0</v>
      </c>
    </row>
    <row r="57" spans="1:11" ht="28.8" x14ac:dyDescent="0.3">
      <c r="A57" s="16" t="s">
        <v>77</v>
      </c>
      <c r="B57" s="17">
        <v>0</v>
      </c>
      <c r="C57" s="17">
        <v>0</v>
      </c>
      <c r="D57" s="17">
        <v>0</v>
      </c>
      <c r="E57" s="17">
        <v>64.257205294257901</v>
      </c>
      <c r="F57" s="17"/>
      <c r="G57" s="16" t="s">
        <v>77</v>
      </c>
      <c r="H57" s="17">
        <v>0</v>
      </c>
      <c r="I57" s="17">
        <v>0</v>
      </c>
      <c r="J57" s="17">
        <v>0</v>
      </c>
      <c r="K57" s="17">
        <v>0.61728395061728392</v>
      </c>
    </row>
    <row r="58" spans="1:11" x14ac:dyDescent="0.3">
      <c r="A58" s="16" t="s">
        <v>78</v>
      </c>
      <c r="B58" s="17">
        <v>0</v>
      </c>
      <c r="C58" s="17">
        <v>642.57205294257903</v>
      </c>
      <c r="D58" s="17">
        <v>0</v>
      </c>
      <c r="E58" s="17">
        <v>257.0288211770316</v>
      </c>
      <c r="F58" s="17"/>
      <c r="G58" s="16" t="s">
        <v>78</v>
      </c>
      <c r="H58" s="17">
        <v>0</v>
      </c>
      <c r="I58" s="17">
        <v>4.4642857142857144</v>
      </c>
      <c r="J58" s="17">
        <v>0</v>
      </c>
      <c r="K58" s="17">
        <v>2.4691358024691357</v>
      </c>
    </row>
    <row r="59" spans="1:11" x14ac:dyDescent="0.3">
      <c r="A59" s="16" t="s">
        <v>79</v>
      </c>
      <c r="B59" s="17">
        <v>192.77161588277372</v>
      </c>
      <c r="C59" s="17">
        <v>642.57205294257903</v>
      </c>
      <c r="D59" s="17">
        <v>192.77161588277372</v>
      </c>
      <c r="E59" s="17">
        <v>642.57205294257903</v>
      </c>
      <c r="F59" s="17"/>
      <c r="G59" s="16" t="s">
        <v>79</v>
      </c>
      <c r="H59" s="17">
        <v>1.2345679012345678</v>
      </c>
      <c r="I59" s="17">
        <v>4.4642857142857144</v>
      </c>
      <c r="J59" s="17">
        <v>3.2608695652173911</v>
      </c>
      <c r="K59" s="17">
        <v>6.1728395061728394</v>
      </c>
    </row>
    <row r="60" spans="1:11" ht="28.8" x14ac:dyDescent="0.3">
      <c r="A60" s="16" t="s">
        <v>80</v>
      </c>
      <c r="B60" s="17">
        <v>0</v>
      </c>
      <c r="C60" s="17">
        <v>0</v>
      </c>
      <c r="D60" s="17">
        <v>0</v>
      </c>
      <c r="E60" s="17">
        <v>64.257205294257901</v>
      </c>
      <c r="F60" s="17"/>
      <c r="G60" s="16" t="s">
        <v>80</v>
      </c>
      <c r="H60" s="17">
        <v>0</v>
      </c>
      <c r="I60" s="17">
        <v>0</v>
      </c>
      <c r="J60" s="17">
        <v>0</v>
      </c>
      <c r="K60" s="17">
        <v>0.61728395061728392</v>
      </c>
    </row>
    <row r="61" spans="1:11" ht="28.8" x14ac:dyDescent="0.3">
      <c r="A61" s="16" t="s">
        <v>81</v>
      </c>
      <c r="B61" s="17">
        <v>0</v>
      </c>
      <c r="C61" s="17">
        <v>0</v>
      </c>
      <c r="D61" s="17">
        <v>0</v>
      </c>
      <c r="E61" s="17">
        <v>0</v>
      </c>
      <c r="F61" s="17"/>
      <c r="G61" s="16" t="s">
        <v>81</v>
      </c>
      <c r="H61" s="17">
        <v>0</v>
      </c>
      <c r="I61" s="17">
        <v>0</v>
      </c>
      <c r="J61" s="17">
        <v>0</v>
      </c>
      <c r="K61" s="17">
        <v>0</v>
      </c>
    </row>
    <row r="62" spans="1:11" ht="43.2" x14ac:dyDescent="0.3">
      <c r="A62" s="16" t="s">
        <v>82</v>
      </c>
      <c r="B62" s="17">
        <v>0</v>
      </c>
      <c r="C62" s="17">
        <v>0</v>
      </c>
      <c r="D62" s="17">
        <v>0</v>
      </c>
      <c r="E62" s="17">
        <v>0</v>
      </c>
      <c r="F62" s="17"/>
      <c r="G62" s="16" t="s">
        <v>82</v>
      </c>
      <c r="H62" s="17">
        <v>0</v>
      </c>
      <c r="I62" s="17">
        <v>0</v>
      </c>
      <c r="J62" s="17">
        <v>0</v>
      </c>
      <c r="K62" s="17">
        <v>0</v>
      </c>
    </row>
    <row r="63" spans="1:11" ht="43.2" x14ac:dyDescent="0.3">
      <c r="A63" s="16" t="s">
        <v>83</v>
      </c>
      <c r="B63" s="17">
        <v>0</v>
      </c>
      <c r="C63" s="17">
        <v>0</v>
      </c>
      <c r="D63" s="17">
        <v>0</v>
      </c>
      <c r="E63" s="17">
        <v>0</v>
      </c>
      <c r="F63" s="17"/>
      <c r="G63" s="16" t="s">
        <v>83</v>
      </c>
      <c r="H63" s="17">
        <v>0</v>
      </c>
      <c r="I63" s="17">
        <v>0</v>
      </c>
      <c r="J63" s="17">
        <v>0</v>
      </c>
      <c r="K63" s="17">
        <v>0</v>
      </c>
    </row>
    <row r="64" spans="1:11" ht="28.8" x14ac:dyDescent="0.3">
      <c r="A64" s="16" t="s">
        <v>84</v>
      </c>
      <c r="B64" s="17">
        <v>2506.0310064760583</v>
      </c>
      <c r="C64" s="17">
        <v>706.82925823683706</v>
      </c>
      <c r="D64" s="17">
        <v>0</v>
      </c>
      <c r="E64" s="17">
        <v>257.0288211770316</v>
      </c>
      <c r="F64" s="17"/>
      <c r="G64" s="16" t="s">
        <v>84</v>
      </c>
      <c r="H64" s="17">
        <v>16.049382716049383</v>
      </c>
      <c r="I64" s="17">
        <v>4.9107142857142856</v>
      </c>
      <c r="J64" s="17">
        <v>0</v>
      </c>
      <c r="K64" s="17">
        <v>2.4691358024691357</v>
      </c>
    </row>
    <row r="65" spans="1:11" x14ac:dyDescent="0.3">
      <c r="A65" s="16" t="s">
        <v>85</v>
      </c>
      <c r="B65" s="17">
        <v>0</v>
      </c>
      <c r="C65" s="17">
        <v>0</v>
      </c>
      <c r="D65" s="17">
        <v>0</v>
      </c>
      <c r="E65" s="17">
        <v>128.5144105885158</v>
      </c>
      <c r="F65" s="17"/>
      <c r="G65" s="16" t="s">
        <v>85</v>
      </c>
      <c r="H65" s="17">
        <v>0</v>
      </c>
      <c r="I65" s="17">
        <v>0</v>
      </c>
      <c r="J65" s="17">
        <v>0</v>
      </c>
      <c r="K65" s="17">
        <v>1.2345679012345678</v>
      </c>
    </row>
    <row r="66" spans="1:11" ht="28.8" x14ac:dyDescent="0.3">
      <c r="A66" s="20" t="s">
        <v>86</v>
      </c>
      <c r="B66" s="17">
        <v>0</v>
      </c>
      <c r="C66" s="17">
        <v>0</v>
      </c>
      <c r="D66" s="17">
        <v>0</v>
      </c>
      <c r="E66" s="17">
        <v>0</v>
      </c>
      <c r="F66" s="17"/>
      <c r="G66" s="20" t="s">
        <v>86</v>
      </c>
      <c r="H66" s="17">
        <v>0</v>
      </c>
      <c r="I66" s="17">
        <v>0</v>
      </c>
      <c r="J66" s="17">
        <v>0</v>
      </c>
      <c r="K66" s="17">
        <v>0</v>
      </c>
    </row>
    <row r="67" spans="1:11" x14ac:dyDescent="0.3">
      <c r="A67" s="16" t="s">
        <v>87</v>
      </c>
      <c r="B67" s="17">
        <v>0</v>
      </c>
      <c r="C67" s="17">
        <v>0</v>
      </c>
      <c r="D67" s="17">
        <v>64.257205294257901</v>
      </c>
      <c r="E67" s="17">
        <v>899.60087411961069</v>
      </c>
      <c r="F67" s="17"/>
      <c r="G67" s="16" t="s">
        <v>87</v>
      </c>
      <c r="H67" s="17">
        <v>0</v>
      </c>
      <c r="I67" s="17">
        <v>0</v>
      </c>
      <c r="J67" s="17">
        <v>1.0869565217391304</v>
      </c>
      <c r="K67" s="17">
        <v>8.6419753086419746</v>
      </c>
    </row>
    <row r="68" spans="1:11" ht="28.8" x14ac:dyDescent="0.3">
      <c r="A68" s="16" t="s">
        <v>88</v>
      </c>
      <c r="B68" s="17">
        <v>0</v>
      </c>
      <c r="C68" s="17">
        <v>0</v>
      </c>
      <c r="D68" s="17">
        <v>0</v>
      </c>
      <c r="E68" s="17">
        <v>578.31484764832112</v>
      </c>
      <c r="F68" s="17"/>
      <c r="G68" s="16" t="s">
        <v>88</v>
      </c>
      <c r="H68" s="17">
        <v>0</v>
      </c>
      <c r="I68" s="17">
        <v>0</v>
      </c>
      <c r="J68" s="17">
        <v>0</v>
      </c>
      <c r="K68" s="17">
        <v>5.5555555555555554</v>
      </c>
    </row>
    <row r="69" spans="1:11" x14ac:dyDescent="0.3">
      <c r="A69" s="16" t="s">
        <v>89</v>
      </c>
      <c r="B69" s="17">
        <v>0</v>
      </c>
      <c r="C69" s="17">
        <v>0</v>
      </c>
      <c r="D69" s="17">
        <v>0</v>
      </c>
      <c r="E69" s="17">
        <v>0</v>
      </c>
      <c r="F69" s="17"/>
      <c r="G69" s="16" t="s">
        <v>89</v>
      </c>
      <c r="H69" s="17">
        <v>0</v>
      </c>
      <c r="I69" s="17">
        <v>0</v>
      </c>
      <c r="J69" s="17">
        <v>0</v>
      </c>
      <c r="K69" s="17">
        <v>0</v>
      </c>
    </row>
    <row r="70" spans="1:11" x14ac:dyDescent="0.3">
      <c r="A70" s="16" t="s">
        <v>90</v>
      </c>
      <c r="B70" s="17">
        <v>0</v>
      </c>
      <c r="C70" s="17">
        <v>0</v>
      </c>
      <c r="D70" s="17">
        <v>0</v>
      </c>
      <c r="E70" s="17">
        <v>128.5144105885158</v>
      </c>
      <c r="F70" s="17"/>
      <c r="G70" s="16" t="s">
        <v>90</v>
      </c>
      <c r="H70" s="17">
        <v>0</v>
      </c>
      <c r="I70" s="17">
        <v>0</v>
      </c>
      <c r="J70" s="17">
        <v>0</v>
      </c>
      <c r="K70" s="17">
        <v>1.2345679012345678</v>
      </c>
    </row>
    <row r="71" spans="1:11" ht="28.8" x14ac:dyDescent="0.3">
      <c r="A71" s="16" t="s">
        <v>91</v>
      </c>
      <c r="B71" s="17">
        <v>0</v>
      </c>
      <c r="C71" s="17">
        <v>0</v>
      </c>
      <c r="D71" s="17">
        <v>0</v>
      </c>
      <c r="E71" s="17">
        <v>0</v>
      </c>
      <c r="F71" s="17"/>
      <c r="G71" s="16" t="s">
        <v>91</v>
      </c>
      <c r="H71" s="17">
        <v>0</v>
      </c>
      <c r="I71" s="17">
        <v>0</v>
      </c>
      <c r="J71" s="17">
        <v>0</v>
      </c>
      <c r="K71" s="17">
        <v>0</v>
      </c>
    </row>
    <row r="72" spans="1:11" x14ac:dyDescent="0.3">
      <c r="A72" s="16" t="s">
        <v>92</v>
      </c>
      <c r="B72" s="17">
        <v>0</v>
      </c>
      <c r="C72" s="17">
        <v>0</v>
      </c>
      <c r="D72" s="17">
        <v>0</v>
      </c>
      <c r="E72" s="17">
        <v>0</v>
      </c>
      <c r="F72" s="17"/>
      <c r="G72" s="16" t="s">
        <v>92</v>
      </c>
      <c r="H72" s="17">
        <v>0</v>
      </c>
      <c r="I72" s="17">
        <v>0</v>
      </c>
      <c r="J72" s="17">
        <v>0</v>
      </c>
      <c r="K72" s="17">
        <v>0</v>
      </c>
    </row>
    <row r="73" spans="1:11" x14ac:dyDescent="0.3">
      <c r="A73" s="21" t="s">
        <v>93</v>
      </c>
      <c r="B73" s="17">
        <v>15614.500886504671</v>
      </c>
      <c r="C73" s="17">
        <v>14393.613985913771</v>
      </c>
      <c r="D73" s="17">
        <v>5911.6628870717277</v>
      </c>
      <c r="E73" s="17">
        <v>10409.66725766978</v>
      </c>
      <c r="F73" s="17"/>
      <c r="G73" s="21" t="s">
        <v>93</v>
      </c>
      <c r="H73" s="17">
        <v>100</v>
      </c>
      <c r="I73" s="17">
        <v>100</v>
      </c>
      <c r="J73" s="17">
        <v>100</v>
      </c>
      <c r="K73" s="17">
        <v>100</v>
      </c>
    </row>
  </sheetData>
  <mergeCells count="8">
    <mergeCell ref="H10:I10"/>
    <mergeCell ref="J10:K10"/>
    <mergeCell ref="D10:E10"/>
    <mergeCell ref="B10:C10"/>
    <mergeCell ref="B9:C9"/>
    <mergeCell ref="D9:E9"/>
    <mergeCell ref="J9:K9"/>
    <mergeCell ref="H9:I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DB942-3F9D-4FC0-A033-71C6CC134936}">
  <dimension ref="A1:AM99"/>
  <sheetViews>
    <sheetView zoomScale="70" zoomScaleNormal="70" workbookViewId="0">
      <selection activeCell="A7" sqref="A7"/>
    </sheetView>
  </sheetViews>
  <sheetFormatPr defaultColWidth="9.109375" defaultRowHeight="15.6" x14ac:dyDescent="0.3"/>
  <cols>
    <col min="1" max="1" width="32" style="22" customWidth="1"/>
    <col min="2" max="11" width="19.33203125" style="22" customWidth="1"/>
    <col min="12" max="13" width="19.6640625" style="22" bestFit="1" customWidth="1"/>
    <col min="14" max="14" width="21.88671875" style="22" customWidth="1"/>
    <col min="15" max="15" width="21.44140625" style="22" customWidth="1"/>
    <col min="16" max="19" width="19.6640625" style="22" bestFit="1" customWidth="1"/>
    <col min="20" max="20" width="18.33203125" style="22" bestFit="1" customWidth="1"/>
    <col min="21" max="21" width="23.88671875" style="22" customWidth="1"/>
    <col min="22" max="22" width="18.33203125" style="22" bestFit="1" customWidth="1"/>
    <col min="23" max="23" width="19.6640625" style="22" bestFit="1" customWidth="1"/>
    <col min="24" max="24" width="18.33203125" style="22" bestFit="1" customWidth="1"/>
    <col min="25" max="25" width="21.109375" style="22" bestFit="1" customWidth="1"/>
    <col min="26" max="26" width="19.6640625" style="22" bestFit="1" customWidth="1"/>
    <col min="27" max="27" width="18.33203125" style="22" bestFit="1" customWidth="1"/>
    <col min="28" max="28" width="19.6640625" style="22" bestFit="1" customWidth="1"/>
    <col min="29" max="30" width="21.5546875" style="22" bestFit="1" customWidth="1"/>
    <col min="31" max="31" width="19.88671875" style="22" bestFit="1" customWidth="1"/>
    <col min="32" max="32" width="19.6640625" style="22" bestFit="1" customWidth="1"/>
    <col min="33" max="35" width="18.33203125" style="22" bestFit="1" customWidth="1"/>
    <col min="36" max="37" width="19.6640625" style="22" bestFit="1" customWidth="1"/>
    <col min="38" max="39" width="17.88671875" style="22" bestFit="1" customWidth="1"/>
    <col min="40" max="41" width="19.88671875" style="22" bestFit="1" customWidth="1"/>
    <col min="42" max="16384" width="9.109375" style="22"/>
  </cols>
  <sheetData>
    <row r="1" spans="1:37" customFormat="1" ht="14.4" x14ac:dyDescent="0.3">
      <c r="A1" s="97" t="s">
        <v>124</v>
      </c>
      <c r="B1" s="98" t="s">
        <v>130</v>
      </c>
      <c r="C1" s="98"/>
      <c r="D1" s="98"/>
      <c r="E1" s="98"/>
      <c r="F1" s="98"/>
      <c r="G1" s="98"/>
      <c r="H1" s="98"/>
      <c r="I1" s="99"/>
      <c r="J1" s="99"/>
    </row>
    <row r="2" spans="1:37" customFormat="1" ht="16.2" x14ac:dyDescent="0.3">
      <c r="A2" s="100" t="s">
        <v>125</v>
      </c>
      <c r="B2" s="98" t="s">
        <v>131</v>
      </c>
      <c r="C2" s="98"/>
      <c r="D2" s="98"/>
      <c r="E2" s="98"/>
      <c r="F2" s="98"/>
      <c r="G2" s="98"/>
      <c r="H2" s="98"/>
      <c r="I2" s="99"/>
      <c r="J2" s="99"/>
    </row>
    <row r="3" spans="1:37" customFormat="1" ht="14.4" x14ac:dyDescent="0.3">
      <c r="A3" s="100" t="s">
        <v>0</v>
      </c>
      <c r="B3" s="98" t="s">
        <v>205</v>
      </c>
      <c r="C3" s="98"/>
      <c r="D3" s="98"/>
      <c r="E3" s="98"/>
      <c r="F3" s="98"/>
      <c r="G3" s="98"/>
      <c r="H3" s="98"/>
      <c r="I3" s="99"/>
      <c r="J3" s="99"/>
    </row>
    <row r="4" spans="1:37" customFormat="1" ht="14.4" x14ac:dyDescent="0.3">
      <c r="A4" s="102" t="s">
        <v>127</v>
      </c>
      <c r="B4" s="98" t="s">
        <v>128</v>
      </c>
      <c r="C4" s="98"/>
      <c r="D4" s="98"/>
      <c r="E4" s="98"/>
      <c r="F4" s="98"/>
      <c r="G4" s="98"/>
      <c r="H4" s="98"/>
      <c r="I4" s="99"/>
      <c r="J4" s="99"/>
    </row>
    <row r="5" spans="1:37" customFormat="1" ht="14.4" x14ac:dyDescent="0.3">
      <c r="A5" s="97"/>
      <c r="B5" s="98"/>
      <c r="C5" s="98"/>
      <c r="D5" s="98"/>
      <c r="E5" s="98"/>
      <c r="F5" s="98"/>
      <c r="G5" s="98"/>
      <c r="H5" s="98"/>
      <c r="I5" s="99"/>
      <c r="J5" s="99"/>
    </row>
    <row r="6" spans="1:37" customFormat="1" ht="14.4" x14ac:dyDescent="0.3">
      <c r="A6" s="97"/>
      <c r="B6" s="98"/>
      <c r="C6" s="98"/>
      <c r="D6" s="98"/>
      <c r="E6" s="98"/>
      <c r="F6" s="98"/>
      <c r="G6" s="98"/>
      <c r="H6" s="98"/>
      <c r="I6" s="99"/>
      <c r="J6" s="99"/>
    </row>
    <row r="7" spans="1:37" x14ac:dyDescent="0.3">
      <c r="A7" s="6" t="s">
        <v>94</v>
      </c>
    </row>
    <row r="8" spans="1:37" ht="16.2" thickBot="1" x14ac:dyDescent="0.35"/>
    <row r="9" spans="1:37" x14ac:dyDescent="0.3">
      <c r="A9" s="110" t="s">
        <v>95</v>
      </c>
      <c r="B9" s="23" t="s">
        <v>96</v>
      </c>
      <c r="C9" s="112">
        <v>2011</v>
      </c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4"/>
      <c r="Q9" s="112">
        <v>2014</v>
      </c>
      <c r="R9" s="113"/>
      <c r="S9" s="113"/>
      <c r="T9" s="113"/>
      <c r="U9" s="114"/>
      <c r="V9" s="112">
        <v>2015</v>
      </c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4"/>
    </row>
    <row r="10" spans="1:37" x14ac:dyDescent="0.3">
      <c r="A10" s="111"/>
      <c r="B10" s="23" t="s">
        <v>97</v>
      </c>
      <c r="C10" s="24">
        <v>40565</v>
      </c>
      <c r="D10" s="25">
        <v>40580</v>
      </c>
      <c r="E10" s="25">
        <v>40593</v>
      </c>
      <c r="F10" s="25">
        <v>40640</v>
      </c>
      <c r="G10" s="25">
        <v>40701</v>
      </c>
      <c r="H10" s="25">
        <v>40717</v>
      </c>
      <c r="I10" s="25">
        <v>40731</v>
      </c>
      <c r="J10" s="25">
        <v>40746</v>
      </c>
      <c r="K10" s="25">
        <v>40770</v>
      </c>
      <c r="L10" s="25">
        <v>40801</v>
      </c>
      <c r="M10" s="25">
        <v>40854</v>
      </c>
      <c r="N10" s="25">
        <v>40869</v>
      </c>
      <c r="O10" s="25">
        <v>40884</v>
      </c>
      <c r="P10" s="26">
        <v>40899</v>
      </c>
      <c r="Q10" s="27">
        <v>41928</v>
      </c>
      <c r="R10" s="28">
        <v>41944</v>
      </c>
      <c r="S10" s="28">
        <v>41959</v>
      </c>
      <c r="T10" s="28">
        <v>41974</v>
      </c>
      <c r="U10" s="29">
        <v>41989</v>
      </c>
      <c r="V10" s="27">
        <v>42005</v>
      </c>
      <c r="W10" s="28">
        <v>42020</v>
      </c>
      <c r="X10" s="28">
        <v>42036</v>
      </c>
      <c r="Y10" s="28">
        <v>42051</v>
      </c>
      <c r="Z10" s="28">
        <v>42079</v>
      </c>
      <c r="AA10" s="28">
        <v>42095</v>
      </c>
      <c r="AB10" s="28">
        <v>42156</v>
      </c>
      <c r="AC10" s="28">
        <v>42171</v>
      </c>
      <c r="AD10" s="28">
        <v>42186</v>
      </c>
      <c r="AE10" s="28">
        <v>42201</v>
      </c>
      <c r="AF10" s="28">
        <v>42217</v>
      </c>
      <c r="AG10" s="28">
        <v>42248</v>
      </c>
      <c r="AH10" s="28">
        <v>42263</v>
      </c>
      <c r="AI10" s="28">
        <v>42278</v>
      </c>
      <c r="AJ10" s="28">
        <v>42293</v>
      </c>
      <c r="AK10" s="29">
        <v>42309</v>
      </c>
    </row>
    <row r="11" spans="1:37" ht="17.399999999999999" x14ac:dyDescent="0.3">
      <c r="A11" s="30" t="s">
        <v>98</v>
      </c>
      <c r="B11" s="31" t="s">
        <v>99</v>
      </c>
      <c r="C11" s="32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4">
        <v>0</v>
      </c>
      <c r="Q11" s="35">
        <v>0</v>
      </c>
      <c r="R11" s="36">
        <v>0</v>
      </c>
      <c r="S11" s="36">
        <v>0.78</v>
      </c>
      <c r="T11" s="36">
        <v>0.03</v>
      </c>
      <c r="U11" s="37">
        <v>0</v>
      </c>
      <c r="V11" s="35">
        <v>0</v>
      </c>
      <c r="W11" s="36">
        <v>0</v>
      </c>
      <c r="X11" s="36">
        <v>0</v>
      </c>
      <c r="Y11" s="36">
        <v>1.2</v>
      </c>
      <c r="Z11" s="36">
        <v>0</v>
      </c>
      <c r="AA11" s="36">
        <v>0.03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22">
        <v>0</v>
      </c>
      <c r="AJ11" s="22">
        <v>0</v>
      </c>
      <c r="AK11" s="38">
        <v>0.52</v>
      </c>
    </row>
    <row r="12" spans="1:37" x14ac:dyDescent="0.3">
      <c r="A12" s="39"/>
      <c r="B12" s="40" t="s">
        <v>3</v>
      </c>
      <c r="C12" s="41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3">
        <v>0</v>
      </c>
      <c r="Q12" s="41">
        <v>0</v>
      </c>
      <c r="R12" s="42">
        <v>0</v>
      </c>
      <c r="S12" s="42">
        <v>3.1840796019900495</v>
      </c>
      <c r="T12" s="42">
        <v>1.2794882047181129</v>
      </c>
      <c r="U12" s="43">
        <v>0</v>
      </c>
      <c r="V12" s="41">
        <v>0</v>
      </c>
      <c r="W12" s="42">
        <v>0</v>
      </c>
      <c r="X12" s="42">
        <v>0</v>
      </c>
      <c r="Y12" s="42">
        <v>0.52831434703648672</v>
      </c>
      <c r="Z12" s="42">
        <v>0</v>
      </c>
      <c r="AA12" s="42">
        <v>1.7306652244456464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  <c r="AG12" s="42">
        <v>0</v>
      </c>
      <c r="AH12" s="42">
        <v>0</v>
      </c>
      <c r="AI12" s="42">
        <v>0</v>
      </c>
      <c r="AJ12" s="42">
        <v>0</v>
      </c>
      <c r="AK12" s="43">
        <v>2.080624187256177</v>
      </c>
    </row>
    <row r="13" spans="1:37" ht="17.399999999999999" x14ac:dyDescent="0.3">
      <c r="A13" s="44" t="s">
        <v>100</v>
      </c>
      <c r="B13" s="31" t="s">
        <v>99</v>
      </c>
      <c r="C13" s="32">
        <v>0</v>
      </c>
      <c r="D13" s="33">
        <v>0</v>
      </c>
      <c r="E13" s="33">
        <v>0</v>
      </c>
      <c r="F13" s="33">
        <v>0</v>
      </c>
      <c r="G13" s="33">
        <v>0.13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4">
        <v>0</v>
      </c>
      <c r="Q13" s="35">
        <v>0</v>
      </c>
      <c r="R13" s="36">
        <v>0</v>
      </c>
      <c r="S13" s="36">
        <v>0</v>
      </c>
      <c r="T13" s="36">
        <v>0</v>
      </c>
      <c r="U13" s="37">
        <v>0</v>
      </c>
      <c r="V13" s="35">
        <v>0</v>
      </c>
      <c r="W13" s="36">
        <v>0</v>
      </c>
      <c r="X13" s="36">
        <v>0</v>
      </c>
      <c r="Y13" s="36">
        <v>0</v>
      </c>
      <c r="Z13" s="36">
        <v>0</v>
      </c>
      <c r="AA13" s="36">
        <v>0</v>
      </c>
      <c r="AB13" s="36">
        <v>0.02</v>
      </c>
      <c r="AC13" s="36">
        <v>0</v>
      </c>
      <c r="AD13" s="36">
        <v>0</v>
      </c>
      <c r="AE13" s="36">
        <v>0</v>
      </c>
      <c r="AF13" s="36">
        <v>0</v>
      </c>
      <c r="AG13" s="36">
        <v>0</v>
      </c>
      <c r="AH13" s="36">
        <v>0</v>
      </c>
      <c r="AI13" s="36">
        <v>0</v>
      </c>
      <c r="AJ13" s="36">
        <v>0</v>
      </c>
      <c r="AK13" s="37">
        <v>0</v>
      </c>
    </row>
    <row r="14" spans="1:37" x14ac:dyDescent="0.3">
      <c r="A14" s="45"/>
      <c r="B14" s="40" t="s">
        <v>3</v>
      </c>
      <c r="C14" s="46">
        <v>0</v>
      </c>
      <c r="D14" s="47">
        <v>0</v>
      </c>
      <c r="E14" s="47">
        <v>0</v>
      </c>
      <c r="F14" s="47">
        <v>0</v>
      </c>
      <c r="G14" s="47">
        <v>0.91634204252373141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8">
        <v>0</v>
      </c>
      <c r="Q14" s="41">
        <v>0</v>
      </c>
      <c r="R14" s="42">
        <v>0</v>
      </c>
      <c r="S14" s="42">
        <v>0</v>
      </c>
      <c r="T14" s="42">
        <v>0</v>
      </c>
      <c r="U14" s="43">
        <v>0</v>
      </c>
      <c r="V14" s="41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  <c r="AB14" s="42">
        <v>5.0050050050050046E-2</v>
      </c>
      <c r="AC14" s="42">
        <v>0</v>
      </c>
      <c r="AD14" s="42">
        <v>0</v>
      </c>
      <c r="AE14" s="42">
        <v>0</v>
      </c>
      <c r="AF14" s="42">
        <v>0</v>
      </c>
      <c r="AG14" s="42">
        <v>0</v>
      </c>
      <c r="AH14" s="42">
        <v>0</v>
      </c>
      <c r="AI14" s="42">
        <v>0</v>
      </c>
      <c r="AJ14" s="42">
        <v>0</v>
      </c>
      <c r="AK14" s="43">
        <v>0</v>
      </c>
    </row>
    <row r="15" spans="1:37" ht="17.399999999999999" x14ac:dyDescent="0.3">
      <c r="A15" s="44" t="s">
        <v>101</v>
      </c>
      <c r="B15" s="31" t="s">
        <v>99</v>
      </c>
      <c r="C15" s="32">
        <v>2E-3</v>
      </c>
      <c r="D15" s="33">
        <v>0.02</v>
      </c>
      <c r="E15" s="33">
        <v>0.02</v>
      </c>
      <c r="F15" s="33">
        <v>8.9999999999999993E-3</v>
      </c>
      <c r="G15" s="33">
        <v>0.03</v>
      </c>
      <c r="H15" s="33">
        <v>0.03</v>
      </c>
      <c r="I15" s="33">
        <v>0</v>
      </c>
      <c r="J15" s="33">
        <v>0</v>
      </c>
      <c r="K15" s="33">
        <v>6.9999999999999999E-4</v>
      </c>
      <c r="L15" s="33">
        <v>0.01</v>
      </c>
      <c r="M15" s="33">
        <v>0.02</v>
      </c>
      <c r="N15" s="33">
        <v>0.01</v>
      </c>
      <c r="O15" s="33">
        <v>0.01</v>
      </c>
      <c r="P15" s="34">
        <v>1E-3</v>
      </c>
      <c r="Q15" s="35">
        <v>0.11</v>
      </c>
      <c r="R15" s="36">
        <v>0.79</v>
      </c>
      <c r="S15" s="36">
        <v>0.04</v>
      </c>
      <c r="T15" s="36">
        <v>0.01</v>
      </c>
      <c r="U15" s="37">
        <v>0.24</v>
      </c>
      <c r="V15" s="35">
        <v>5.0000000000000001E-3</v>
      </c>
      <c r="W15" s="36">
        <v>0.01</v>
      </c>
      <c r="X15" s="36">
        <v>0</v>
      </c>
      <c r="Y15" s="36">
        <v>0.03</v>
      </c>
      <c r="Z15" s="36">
        <v>0</v>
      </c>
      <c r="AA15" s="36">
        <v>1E-3</v>
      </c>
      <c r="AB15" s="36">
        <v>0</v>
      </c>
      <c r="AC15" s="36">
        <v>0.06</v>
      </c>
      <c r="AD15" s="36">
        <v>5.0000000000000001E-3</v>
      </c>
      <c r="AE15" s="36">
        <v>0.01</v>
      </c>
      <c r="AF15" s="36">
        <v>0.03</v>
      </c>
      <c r="AG15" s="36">
        <v>0.01</v>
      </c>
      <c r="AH15" s="36">
        <v>0.02</v>
      </c>
      <c r="AI15" s="36">
        <v>0.01</v>
      </c>
      <c r="AJ15" s="36">
        <v>0.06</v>
      </c>
      <c r="AK15" s="37">
        <v>0.04</v>
      </c>
    </row>
    <row r="16" spans="1:37" x14ac:dyDescent="0.3">
      <c r="A16" s="45"/>
      <c r="B16" s="40" t="s">
        <v>3</v>
      </c>
      <c r="C16" s="41">
        <v>0.517164751989872</v>
      </c>
      <c r="D16" s="42">
        <v>0.17922752934850797</v>
      </c>
      <c r="E16" s="42">
        <v>0.1683805400204462</v>
      </c>
      <c r="F16" s="42">
        <v>0.15283842794759822</v>
      </c>
      <c r="G16" s="42">
        <v>0.60559748883161002</v>
      </c>
      <c r="H16" s="42">
        <v>0.21747185572750247</v>
      </c>
      <c r="I16" s="42">
        <v>0</v>
      </c>
      <c r="J16" s="42">
        <v>0</v>
      </c>
      <c r="K16" s="42">
        <v>3.2243067413718199E-2</v>
      </c>
      <c r="L16" s="42">
        <v>0.18789340181003975</v>
      </c>
      <c r="M16" s="42">
        <v>0.34114450881393354</v>
      </c>
      <c r="N16" s="42">
        <v>0.32870552868292774</v>
      </c>
      <c r="O16" s="42">
        <v>0.17629220941242926</v>
      </c>
      <c r="P16" s="43">
        <v>0.26013968272639176</v>
      </c>
      <c r="Q16" s="41">
        <v>0.25412960609911056</v>
      </c>
      <c r="R16" s="42">
        <v>3.5436893203883497</v>
      </c>
      <c r="S16" s="42">
        <v>0.19900497512437809</v>
      </c>
      <c r="T16" s="42">
        <v>0.59976009596161539</v>
      </c>
      <c r="U16" s="43">
        <v>0.88495575221238976</v>
      </c>
      <c r="V16" s="41">
        <v>0.12562814070351758</v>
      </c>
      <c r="W16" s="42">
        <v>5.518763796909492E-2</v>
      </c>
      <c r="X16" s="42">
        <v>0</v>
      </c>
      <c r="Y16" s="42">
        <v>1.650982334489021E-2</v>
      </c>
      <c r="Z16" s="42">
        <v>0</v>
      </c>
      <c r="AA16" s="42">
        <v>5.408328826392645E-2</v>
      </c>
      <c r="AB16" s="42">
        <v>0</v>
      </c>
      <c r="AC16" s="42">
        <v>0.48780487804878042</v>
      </c>
      <c r="AD16" s="42">
        <v>7.8369905956112873E-2</v>
      </c>
      <c r="AE16" s="42">
        <v>6.8493150684931503E-2</v>
      </c>
      <c r="AF16" s="42">
        <v>0.16694490818030053</v>
      </c>
      <c r="AG16" s="42">
        <v>0.28598665395614875</v>
      </c>
      <c r="AH16" s="42">
        <v>0.24009603841536617</v>
      </c>
      <c r="AI16" s="42">
        <v>0.24691358024691357</v>
      </c>
      <c r="AJ16" s="42">
        <v>0.33003300330033003</v>
      </c>
      <c r="AK16" s="43">
        <v>0.1950585175552666</v>
      </c>
    </row>
    <row r="17" spans="1:38" ht="17.399999999999999" x14ac:dyDescent="0.3">
      <c r="A17" s="44" t="s">
        <v>102</v>
      </c>
      <c r="B17" s="31" t="s">
        <v>99</v>
      </c>
      <c r="C17" s="32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4">
        <v>0</v>
      </c>
      <c r="Q17" s="35">
        <v>0</v>
      </c>
      <c r="R17" s="36">
        <v>0</v>
      </c>
      <c r="S17" s="36">
        <v>0</v>
      </c>
      <c r="T17" s="36">
        <v>0</v>
      </c>
      <c r="U17" s="37">
        <v>0</v>
      </c>
      <c r="V17" s="35">
        <v>0</v>
      </c>
      <c r="W17" s="36">
        <v>0</v>
      </c>
      <c r="X17" s="36">
        <v>0</v>
      </c>
      <c r="Y17" s="36">
        <v>0</v>
      </c>
      <c r="Z17" s="36">
        <v>0.01</v>
      </c>
      <c r="AA17" s="36">
        <v>0</v>
      </c>
      <c r="AB17" s="36">
        <v>0</v>
      </c>
      <c r="AC17" s="36">
        <v>0</v>
      </c>
      <c r="AD17" s="36">
        <v>5.0000000000000001E-3</v>
      </c>
      <c r="AE17" s="36">
        <v>0</v>
      </c>
      <c r="AF17" s="36">
        <v>0</v>
      </c>
      <c r="AG17" s="36">
        <v>0</v>
      </c>
      <c r="AH17" s="36">
        <v>6.0000000000000001E-3</v>
      </c>
      <c r="AI17" s="36">
        <v>0</v>
      </c>
      <c r="AJ17" s="36">
        <v>0</v>
      </c>
      <c r="AK17" s="37">
        <v>0</v>
      </c>
    </row>
    <row r="18" spans="1:38" x14ac:dyDescent="0.3">
      <c r="A18" s="45"/>
      <c r="B18" s="40" t="s">
        <v>3</v>
      </c>
      <c r="C18" s="41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3">
        <v>0</v>
      </c>
      <c r="Q18" s="41">
        <v>0</v>
      </c>
      <c r="R18" s="42">
        <v>0</v>
      </c>
      <c r="S18" s="42">
        <v>0</v>
      </c>
      <c r="T18" s="42">
        <v>0</v>
      </c>
      <c r="U18" s="43">
        <v>0</v>
      </c>
      <c r="V18" s="41">
        <v>0</v>
      </c>
      <c r="W18" s="42">
        <v>0</v>
      </c>
      <c r="X18" s="42">
        <v>0</v>
      </c>
      <c r="Y18" s="42">
        <v>0</v>
      </c>
      <c r="Z18" s="42">
        <v>4.8449612403100771E-2</v>
      </c>
      <c r="AA18" s="42">
        <v>0</v>
      </c>
      <c r="AB18" s="42">
        <v>0</v>
      </c>
      <c r="AC18" s="42">
        <v>0</v>
      </c>
      <c r="AD18" s="42">
        <v>7.8125000000000014E-2</v>
      </c>
      <c r="AE18" s="42">
        <v>0</v>
      </c>
      <c r="AF18" s="42">
        <v>0</v>
      </c>
      <c r="AG18" s="42">
        <v>0</v>
      </c>
      <c r="AH18" s="42">
        <v>5.9701492537313453E-2</v>
      </c>
      <c r="AI18" s="42">
        <v>0</v>
      </c>
      <c r="AJ18" s="42">
        <v>0</v>
      </c>
      <c r="AK18" s="43">
        <v>0</v>
      </c>
    </row>
    <row r="19" spans="1:38" ht="17.399999999999999" x14ac:dyDescent="0.3">
      <c r="A19" s="44" t="s">
        <v>103</v>
      </c>
      <c r="B19" s="31" t="s">
        <v>99</v>
      </c>
      <c r="C19" s="32">
        <v>0</v>
      </c>
      <c r="D19" s="33">
        <v>2E-3</v>
      </c>
      <c r="E19" s="33">
        <v>2E-3</v>
      </c>
      <c r="F19" s="33">
        <v>2E-3</v>
      </c>
      <c r="G19" s="33">
        <v>7.0000000000000001E-3</v>
      </c>
      <c r="H19" s="33">
        <v>0.01</v>
      </c>
      <c r="I19" s="33">
        <v>0</v>
      </c>
      <c r="J19" s="33">
        <v>0</v>
      </c>
      <c r="K19" s="33">
        <v>6.9999999999999999E-4</v>
      </c>
      <c r="L19" s="33">
        <v>0</v>
      </c>
      <c r="M19" s="33">
        <v>3.0000000000000001E-3</v>
      </c>
      <c r="N19" s="33">
        <v>1E-3</v>
      </c>
      <c r="O19" s="33">
        <v>7.0000000000000001E-3</v>
      </c>
      <c r="P19" s="34">
        <v>8.9999999999999998E-4</v>
      </c>
      <c r="Q19" s="35">
        <v>0.05</v>
      </c>
      <c r="R19" s="36">
        <v>0</v>
      </c>
      <c r="S19" s="36">
        <v>0.4</v>
      </c>
      <c r="T19" s="36">
        <v>2E-3</v>
      </c>
      <c r="U19" s="37">
        <v>0.04</v>
      </c>
      <c r="V19" s="35">
        <v>0.01</v>
      </c>
      <c r="W19" s="36">
        <v>0</v>
      </c>
      <c r="X19" s="36">
        <v>2E-3</v>
      </c>
      <c r="Y19" s="36">
        <v>0.03</v>
      </c>
      <c r="Z19" s="36">
        <v>0.04</v>
      </c>
      <c r="AA19" s="36">
        <v>1E-3</v>
      </c>
      <c r="AB19" s="36">
        <v>0.02</v>
      </c>
      <c r="AC19" s="36">
        <v>0</v>
      </c>
      <c r="AD19" s="36">
        <v>0</v>
      </c>
      <c r="AE19" s="36">
        <v>0.02</v>
      </c>
      <c r="AF19" s="36">
        <v>0</v>
      </c>
      <c r="AG19" s="36">
        <v>0.01</v>
      </c>
      <c r="AH19" s="36">
        <v>0.02</v>
      </c>
      <c r="AI19" s="36">
        <v>0</v>
      </c>
      <c r="AJ19" s="36">
        <v>0.04</v>
      </c>
      <c r="AK19" s="37">
        <v>0.04</v>
      </c>
    </row>
    <row r="20" spans="1:38" x14ac:dyDescent="0.3">
      <c r="A20" s="45"/>
      <c r="B20" s="40" t="s">
        <v>3</v>
      </c>
      <c r="C20" s="41">
        <v>0</v>
      </c>
      <c r="D20" s="42">
        <v>1.7922752934850798E-2</v>
      </c>
      <c r="E20" s="42">
        <v>1.4031711668370519E-2</v>
      </c>
      <c r="F20" s="42">
        <v>3.8209606986899555E-2</v>
      </c>
      <c r="G20" s="47">
        <v>0.121119497766322</v>
      </c>
      <c r="H20" s="42">
        <v>9.0613273219792706E-2</v>
      </c>
      <c r="I20" s="42">
        <v>0</v>
      </c>
      <c r="J20" s="42">
        <v>0</v>
      </c>
      <c r="K20" s="42">
        <v>3.2243067413718199E-2</v>
      </c>
      <c r="L20" s="42">
        <v>0</v>
      </c>
      <c r="M20" s="42">
        <v>4.8734929830561942E-2</v>
      </c>
      <c r="N20" s="42">
        <v>5.478425478048797E-2</v>
      </c>
      <c r="O20" s="42">
        <v>7.3455087255178866E-2</v>
      </c>
      <c r="P20" s="43">
        <v>0.13006984136319588</v>
      </c>
      <c r="Q20" s="41">
        <v>0.12658227848101267</v>
      </c>
      <c r="R20" s="42">
        <v>0</v>
      </c>
      <c r="S20" s="42">
        <v>1.6113281250000004</v>
      </c>
      <c r="T20" s="42">
        <v>7.9776625448743518E-2</v>
      </c>
      <c r="U20" s="43">
        <v>0.14689680499449143</v>
      </c>
      <c r="V20" s="41">
        <v>0.24906600249066008</v>
      </c>
      <c r="W20" s="42">
        <v>0</v>
      </c>
      <c r="X20" s="42">
        <v>4.1876046901172533E-2</v>
      </c>
      <c r="Y20" s="42">
        <v>1.65016501650165E-2</v>
      </c>
      <c r="Z20" s="42">
        <v>9.6899224806201542E-2</v>
      </c>
      <c r="AA20" s="42">
        <v>5.3966540744738264E-2</v>
      </c>
      <c r="AB20" s="42">
        <v>5.0050050050050046E-2</v>
      </c>
      <c r="AC20" s="42">
        <v>0</v>
      </c>
      <c r="AD20" s="42">
        <v>0</v>
      </c>
      <c r="AE20" s="42">
        <v>0.13661202185792348</v>
      </c>
      <c r="AF20" s="42">
        <v>0</v>
      </c>
      <c r="AG20" s="42">
        <v>0.18975332068311199</v>
      </c>
      <c r="AH20" s="42">
        <v>0.17910447761194037</v>
      </c>
      <c r="AI20" s="42">
        <v>0</v>
      </c>
      <c r="AJ20" s="42">
        <v>0.24630541871921183</v>
      </c>
      <c r="AK20" s="43">
        <v>0.19430051813471497</v>
      </c>
    </row>
    <row r="21" spans="1:38" ht="17.399999999999999" x14ac:dyDescent="0.3">
      <c r="A21" s="44" t="s">
        <v>104</v>
      </c>
      <c r="B21" s="31" t="s">
        <v>99</v>
      </c>
      <c r="C21" s="32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4">
        <v>0</v>
      </c>
      <c r="Q21" s="35">
        <v>0</v>
      </c>
      <c r="R21" s="36">
        <v>0</v>
      </c>
      <c r="S21" s="36">
        <v>0</v>
      </c>
      <c r="T21" s="36">
        <v>0</v>
      </c>
      <c r="U21" s="37">
        <v>0</v>
      </c>
      <c r="V21" s="35">
        <v>0</v>
      </c>
      <c r="W21" s="36">
        <v>0.01</v>
      </c>
      <c r="X21" s="36">
        <v>0</v>
      </c>
      <c r="Y21" s="36">
        <v>0</v>
      </c>
      <c r="Z21" s="36">
        <v>0.05</v>
      </c>
      <c r="AA21" s="36">
        <v>0</v>
      </c>
      <c r="AB21" s="36">
        <v>0</v>
      </c>
      <c r="AC21" s="36">
        <v>0</v>
      </c>
      <c r="AD21" s="36">
        <v>0</v>
      </c>
      <c r="AE21" s="36">
        <v>0</v>
      </c>
      <c r="AF21" s="36">
        <v>0</v>
      </c>
      <c r="AG21" s="36">
        <v>0</v>
      </c>
      <c r="AH21" s="36">
        <v>0</v>
      </c>
      <c r="AI21" s="36">
        <v>0</v>
      </c>
      <c r="AJ21" s="36">
        <v>0</v>
      </c>
      <c r="AK21" s="37">
        <v>0</v>
      </c>
    </row>
    <row r="22" spans="1:38" x14ac:dyDescent="0.3">
      <c r="A22" s="45"/>
      <c r="B22" s="40" t="s">
        <v>3</v>
      </c>
      <c r="C22" s="41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3">
        <v>0</v>
      </c>
      <c r="Q22" s="41">
        <v>0</v>
      </c>
      <c r="R22" s="42">
        <v>0</v>
      </c>
      <c r="S22" s="42">
        <v>0</v>
      </c>
      <c r="T22" s="42">
        <v>0</v>
      </c>
      <c r="U22" s="43">
        <v>0</v>
      </c>
      <c r="V22" s="41">
        <v>0</v>
      </c>
      <c r="W22" s="42">
        <v>5.5005500550055E-2</v>
      </c>
      <c r="X22" s="42">
        <v>0</v>
      </c>
      <c r="Y22" s="42">
        <v>0</v>
      </c>
      <c r="Z22" s="42">
        <v>0.14534883720930231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>
        <v>0</v>
      </c>
      <c r="AG22" s="42">
        <v>0</v>
      </c>
      <c r="AH22" s="42">
        <v>0</v>
      </c>
      <c r="AI22" s="42">
        <v>0</v>
      </c>
      <c r="AJ22" s="42">
        <v>0</v>
      </c>
      <c r="AK22" s="43">
        <v>0</v>
      </c>
    </row>
    <row r="23" spans="1:38" ht="17.399999999999999" x14ac:dyDescent="0.3">
      <c r="A23" s="44" t="s">
        <v>105</v>
      </c>
      <c r="B23" s="31" t="s">
        <v>99</v>
      </c>
      <c r="C23" s="49">
        <v>6.0000000000000001E-3</v>
      </c>
      <c r="D23" s="50">
        <v>0.01</v>
      </c>
      <c r="E23" s="50">
        <v>0.03</v>
      </c>
      <c r="F23" s="50">
        <v>4.0000000000000001E-3</v>
      </c>
      <c r="G23" s="50">
        <v>4.0000000000000001E-3</v>
      </c>
      <c r="H23" s="50">
        <v>0.01</v>
      </c>
      <c r="I23" s="50">
        <v>0</v>
      </c>
      <c r="J23" s="50">
        <v>0</v>
      </c>
      <c r="K23" s="50">
        <v>0</v>
      </c>
      <c r="L23" s="33">
        <v>3.0000000000000001E-3</v>
      </c>
      <c r="M23" s="33">
        <v>3.0000000000000001E-3</v>
      </c>
      <c r="N23" s="33">
        <v>5.0000000000000001E-3</v>
      </c>
      <c r="O23" s="33">
        <v>8.0000000000000002E-3</v>
      </c>
      <c r="P23" s="34">
        <v>8.9999999999999998E-4</v>
      </c>
      <c r="Q23" s="35">
        <v>0.05</v>
      </c>
      <c r="R23" s="36">
        <v>0</v>
      </c>
      <c r="S23" s="36">
        <v>0</v>
      </c>
      <c r="T23" s="36">
        <v>0.03</v>
      </c>
      <c r="U23" s="37">
        <v>0</v>
      </c>
      <c r="V23" s="35">
        <v>5.0000000000000001E-3</v>
      </c>
      <c r="W23" s="36">
        <v>0.04</v>
      </c>
      <c r="X23" s="36">
        <v>0</v>
      </c>
      <c r="Y23" s="36">
        <v>0</v>
      </c>
      <c r="Z23" s="36">
        <v>0</v>
      </c>
      <c r="AA23" s="36">
        <v>2E-3</v>
      </c>
      <c r="AB23" s="36">
        <v>0</v>
      </c>
      <c r="AC23" s="36">
        <v>0.02</v>
      </c>
      <c r="AD23" s="36">
        <v>0</v>
      </c>
      <c r="AE23" s="36">
        <v>0</v>
      </c>
      <c r="AF23" s="36">
        <v>0.06</v>
      </c>
      <c r="AG23" s="36">
        <v>5.0000000000000001E-3</v>
      </c>
      <c r="AH23" s="36">
        <v>0.01</v>
      </c>
      <c r="AI23" s="36">
        <v>5.0000000000000001E-3</v>
      </c>
      <c r="AJ23" s="36">
        <v>0.03</v>
      </c>
      <c r="AK23" s="37">
        <v>0</v>
      </c>
    </row>
    <row r="24" spans="1:38" x14ac:dyDescent="0.3">
      <c r="A24" s="45"/>
      <c r="B24" s="40" t="s">
        <v>3</v>
      </c>
      <c r="C24" s="35">
        <v>0.19393678199620207</v>
      </c>
      <c r="D24" s="36">
        <v>8.9613764674253985E-2</v>
      </c>
      <c r="E24" s="36">
        <v>0.19644396335718725</v>
      </c>
      <c r="F24" s="36">
        <v>7.6419213973799111E-2</v>
      </c>
      <c r="G24" s="36">
        <v>8.0746331844214647E-2</v>
      </c>
      <c r="H24" s="36">
        <v>0.10873592786375123</v>
      </c>
      <c r="I24" s="36">
        <v>0</v>
      </c>
      <c r="J24" s="36">
        <v>0</v>
      </c>
      <c r="K24" s="36">
        <v>0</v>
      </c>
      <c r="L24" s="36">
        <v>6.263113393667992E-2</v>
      </c>
      <c r="M24" s="36">
        <v>4.8734929830561942E-2</v>
      </c>
      <c r="N24" s="36">
        <v>0.16435276434146387</v>
      </c>
      <c r="O24" s="36">
        <v>8.8146104706214631E-2</v>
      </c>
      <c r="P24" s="37">
        <v>0.13006984136319588</v>
      </c>
      <c r="Q24" s="41">
        <v>0.12658227848101267</v>
      </c>
      <c r="R24" s="42">
        <v>0</v>
      </c>
      <c r="S24" s="42">
        <v>0</v>
      </c>
      <c r="T24" s="42">
        <v>0.1196649381731153</v>
      </c>
      <c r="U24" s="43">
        <v>0</v>
      </c>
      <c r="V24" s="41">
        <v>0.12453300124533004</v>
      </c>
      <c r="W24" s="42">
        <v>0.16501650165016502</v>
      </c>
      <c r="X24" s="42">
        <v>0</v>
      </c>
      <c r="Y24" s="42">
        <v>0</v>
      </c>
      <c r="Z24" s="42">
        <v>0</v>
      </c>
      <c r="AA24" s="42">
        <v>0.10793308148947653</v>
      </c>
      <c r="AB24" s="42">
        <v>0</v>
      </c>
      <c r="AC24" s="42">
        <v>0.1618122977346278</v>
      </c>
      <c r="AD24" s="42">
        <v>0</v>
      </c>
      <c r="AE24" s="42">
        <v>0</v>
      </c>
      <c r="AF24" s="42">
        <v>0.33112582781456956</v>
      </c>
      <c r="AG24" s="42">
        <v>9.4876660341555993E-2</v>
      </c>
      <c r="AH24" s="42">
        <v>0.11940298507462691</v>
      </c>
      <c r="AI24" s="42">
        <v>0.12315270935960591</v>
      </c>
      <c r="AJ24" s="42">
        <v>0.16420361247947454</v>
      </c>
      <c r="AK24" s="43">
        <v>0</v>
      </c>
    </row>
    <row r="25" spans="1:38" ht="17.399999999999999" x14ac:dyDescent="0.3">
      <c r="A25" s="44" t="s">
        <v>106</v>
      </c>
      <c r="B25" s="31" t="s">
        <v>99</v>
      </c>
      <c r="C25" s="32">
        <v>2.2999999999999998</v>
      </c>
      <c r="D25" s="33">
        <v>7.44</v>
      </c>
      <c r="E25" s="33">
        <v>12.7</v>
      </c>
      <c r="F25" s="33">
        <v>4.57</v>
      </c>
      <c r="G25" s="33">
        <v>1.02</v>
      </c>
      <c r="H25" s="33">
        <v>9.2100000000000009</v>
      </c>
      <c r="I25" s="33">
        <v>0.45</v>
      </c>
      <c r="J25" s="33">
        <v>7.57</v>
      </c>
      <c r="K25" s="33">
        <v>1.72</v>
      </c>
      <c r="L25" s="33">
        <v>3.68</v>
      </c>
      <c r="M25" s="33">
        <v>4.92</v>
      </c>
      <c r="N25" s="33">
        <v>2.17</v>
      </c>
      <c r="O25" s="33">
        <v>6.67</v>
      </c>
      <c r="P25" s="34">
        <v>0.55000000000000004</v>
      </c>
      <c r="Q25" s="35">
        <v>30.06</v>
      </c>
      <c r="R25" s="36">
        <v>11.6</v>
      </c>
      <c r="S25" s="36">
        <v>13.21</v>
      </c>
      <c r="T25" s="36">
        <v>1.96</v>
      </c>
      <c r="U25" s="37">
        <v>20.73</v>
      </c>
      <c r="V25" s="35">
        <v>3.13</v>
      </c>
      <c r="W25" s="36">
        <v>20.71</v>
      </c>
      <c r="X25" s="36">
        <v>4.1900000000000004</v>
      </c>
      <c r="Y25" s="36">
        <v>206.1</v>
      </c>
      <c r="Z25" s="36">
        <v>33.369999999999997</v>
      </c>
      <c r="AA25" s="36">
        <v>1.63</v>
      </c>
      <c r="AB25" s="36">
        <v>26.79</v>
      </c>
      <c r="AC25" s="36">
        <v>9.49</v>
      </c>
      <c r="AD25" s="36">
        <v>5.76</v>
      </c>
      <c r="AE25" s="36">
        <v>14.83</v>
      </c>
      <c r="AF25" s="36">
        <v>11.29</v>
      </c>
      <c r="AG25" s="36">
        <v>3.23</v>
      </c>
      <c r="AH25" s="36">
        <v>5.76</v>
      </c>
      <c r="AI25" s="36">
        <v>3.23</v>
      </c>
      <c r="AJ25" s="36">
        <v>0.15</v>
      </c>
      <c r="AK25" s="37">
        <v>0.17</v>
      </c>
    </row>
    <row r="26" spans="1:38" x14ac:dyDescent="0.3">
      <c r="A26" s="51"/>
      <c r="B26" s="40" t="s">
        <v>3</v>
      </c>
      <c r="C26" s="41">
        <v>77.92487643264063</v>
      </c>
      <c r="D26" s="42">
        <v>65.915902460395714</v>
      </c>
      <c r="E26" s="42">
        <v>74.919317657906888</v>
      </c>
      <c r="F26" s="42">
        <v>76.970524017467241</v>
      </c>
      <c r="G26" s="42">
        <v>17.567260661553664</v>
      </c>
      <c r="H26" s="42">
        <v>66.622823098964219</v>
      </c>
      <c r="I26" s="42">
        <v>82.042612981481682</v>
      </c>
      <c r="J26" s="42">
        <v>83.843771886163324</v>
      </c>
      <c r="K26" s="42">
        <v>73.075426556174591</v>
      </c>
      <c r="L26" s="42">
        <v>67.024707982338001</v>
      </c>
      <c r="M26" s="42">
        <v>72.519702202996044</v>
      </c>
      <c r="N26" s="42">
        <v>66.318640160956022</v>
      </c>
      <c r="O26" s="42">
        <v>67.699802295392601</v>
      </c>
      <c r="P26" s="43">
        <v>77.829354669566655</v>
      </c>
      <c r="Q26" s="41">
        <v>69.250317662007618</v>
      </c>
      <c r="R26" s="42">
        <v>51.699029126213588</v>
      </c>
      <c r="S26" s="42">
        <v>53.631840796019901</v>
      </c>
      <c r="T26" s="42">
        <v>71.971211515393861</v>
      </c>
      <c r="U26" s="43">
        <v>74.852507374631301</v>
      </c>
      <c r="V26" s="41">
        <v>73.492462311557787</v>
      </c>
      <c r="W26" s="42">
        <v>78.752759381898457</v>
      </c>
      <c r="X26" s="42">
        <v>77.819706498951774</v>
      </c>
      <c r="Y26" s="42">
        <v>90.242694403169892</v>
      </c>
      <c r="Z26" s="42">
        <v>82.392996108949418</v>
      </c>
      <c r="AA26" s="42">
        <v>81.016765819361808</v>
      </c>
      <c r="AB26" s="42">
        <v>63.877755511022052</v>
      </c>
      <c r="AC26" s="42">
        <v>70.894308943089413</v>
      </c>
      <c r="AD26" s="42">
        <v>76.724137931034491</v>
      </c>
      <c r="AE26" s="42">
        <v>70</v>
      </c>
      <c r="AF26" s="42">
        <v>57.679465776293839</v>
      </c>
      <c r="AG26" s="42">
        <v>58.722592945662541</v>
      </c>
      <c r="AH26" s="42">
        <v>51.680672268907557</v>
      </c>
      <c r="AI26" s="42">
        <v>67.839506172839506</v>
      </c>
      <c r="AJ26" s="42">
        <v>75.660066006600658</v>
      </c>
      <c r="AK26" s="43">
        <v>69.440832249674898</v>
      </c>
      <c r="AL26" s="36">
        <f>COUNT(C26:AK26)</f>
        <v>35</v>
      </c>
    </row>
    <row r="27" spans="1:38" ht="17.399999999999999" x14ac:dyDescent="0.3">
      <c r="A27" s="44" t="s">
        <v>107</v>
      </c>
      <c r="B27" s="31" t="s">
        <v>99</v>
      </c>
      <c r="C27" s="49">
        <v>0.51</v>
      </c>
      <c r="D27" s="50">
        <v>3.61</v>
      </c>
      <c r="E27" s="50">
        <v>3.98</v>
      </c>
      <c r="F27" s="50">
        <v>1.28</v>
      </c>
      <c r="G27" s="50">
        <v>4.47</v>
      </c>
      <c r="H27" s="50">
        <v>4.03</v>
      </c>
      <c r="I27" s="50">
        <v>0.09</v>
      </c>
      <c r="J27" s="50">
        <v>1.41</v>
      </c>
      <c r="K27" s="50">
        <v>0.59</v>
      </c>
      <c r="L27" s="33">
        <v>1.58</v>
      </c>
      <c r="M27" s="33">
        <v>1.29</v>
      </c>
      <c r="N27" s="33">
        <v>0.84</v>
      </c>
      <c r="O27" s="33">
        <v>2.87</v>
      </c>
      <c r="P27" s="34">
        <v>0.13</v>
      </c>
      <c r="Q27" s="35">
        <v>4.46</v>
      </c>
      <c r="R27" s="36">
        <v>1.5</v>
      </c>
      <c r="S27" s="36">
        <v>4.42</v>
      </c>
      <c r="T27" s="36">
        <v>0.19</v>
      </c>
      <c r="U27" s="37">
        <v>2.5</v>
      </c>
      <c r="V27" s="35">
        <v>0.94</v>
      </c>
      <c r="W27" s="36">
        <v>4.58</v>
      </c>
      <c r="X27" s="36">
        <v>0.69</v>
      </c>
      <c r="Y27" s="36">
        <v>10.41</v>
      </c>
      <c r="Z27" s="36">
        <v>6.65</v>
      </c>
      <c r="AA27" s="36">
        <v>0.2</v>
      </c>
      <c r="AB27" s="36">
        <v>5.65</v>
      </c>
      <c r="AC27" s="36">
        <v>1.87</v>
      </c>
      <c r="AD27" s="36">
        <v>0.99</v>
      </c>
      <c r="AE27" s="36">
        <v>0.32</v>
      </c>
      <c r="AF27" s="36">
        <v>7.0000000000000007E-2</v>
      </c>
      <c r="AG27" s="36">
        <v>0.2</v>
      </c>
      <c r="AH27" s="36">
        <v>1.53</v>
      </c>
      <c r="AI27" s="36">
        <v>0.72</v>
      </c>
      <c r="AJ27" s="36">
        <v>0.94</v>
      </c>
      <c r="AK27" s="37">
        <v>3.85</v>
      </c>
    </row>
    <row r="28" spans="1:38" x14ac:dyDescent="0.3">
      <c r="A28" s="52"/>
      <c r="B28" s="40" t="s">
        <v>3</v>
      </c>
      <c r="C28" s="41">
        <v>17.355995205451777</v>
      </c>
      <c r="D28" s="42">
        <v>31.969212693291915</v>
      </c>
      <c r="E28" s="42">
        <v>23.453003788562153</v>
      </c>
      <c r="F28" s="42">
        <v>21.577510917030565</v>
      </c>
      <c r="G28" s="42">
        <v>76.699749777507122</v>
      </c>
      <c r="H28" s="42">
        <v>29.16412044177244</v>
      </c>
      <c r="I28" s="42">
        <v>17.957387018518315</v>
      </c>
      <c r="J28" s="42">
        <v>15.621049478696367</v>
      </c>
      <c r="K28" s="42">
        <v>25.086718601243447</v>
      </c>
      <c r="L28" s="42">
        <v>28.747690476936082</v>
      </c>
      <c r="M28" s="42">
        <v>18.948140718122477</v>
      </c>
      <c r="N28" s="42">
        <v>25.956779914995199</v>
      </c>
      <c r="O28" s="42">
        <v>29.096856328022024</v>
      </c>
      <c r="P28" s="43">
        <v>19.439178661806221</v>
      </c>
      <c r="Q28" s="41">
        <v>10.292249047013977</v>
      </c>
      <c r="R28" s="42">
        <v>6.6990291262135928</v>
      </c>
      <c r="S28" s="42">
        <v>17.960199004975127</v>
      </c>
      <c r="T28" s="42">
        <v>7.3170731707317085</v>
      </c>
      <c r="U28" s="43">
        <v>9.0339233038348112</v>
      </c>
      <c r="V28" s="41">
        <v>22.298994974874372</v>
      </c>
      <c r="W28" s="42">
        <v>17.439293598233995</v>
      </c>
      <c r="X28" s="42">
        <v>12.955974842767295</v>
      </c>
      <c r="Y28" s="42">
        <v>4.5567112431896986</v>
      </c>
      <c r="Z28" s="42">
        <v>16.439688715953306</v>
      </c>
      <c r="AA28" s="42">
        <v>10.221741481882098</v>
      </c>
      <c r="AB28" s="42">
        <v>13.476953907815634</v>
      </c>
      <c r="AC28" s="42">
        <v>13.983739837398373</v>
      </c>
      <c r="AD28" s="42">
        <v>13.244514106583075</v>
      </c>
      <c r="AE28" s="42">
        <v>15.410958904109586</v>
      </c>
      <c r="AF28" s="42">
        <v>3.5893155258764611</v>
      </c>
      <c r="AG28" s="42">
        <v>3.7178265014299336</v>
      </c>
      <c r="AH28" s="42">
        <v>13.805522208883556</v>
      </c>
      <c r="AI28" s="42">
        <v>15.185185185185182</v>
      </c>
      <c r="AJ28" s="42">
        <v>4.7854785478547859</v>
      </c>
      <c r="AK28" s="43">
        <v>15.344603381014304</v>
      </c>
    </row>
    <row r="29" spans="1:38" ht="17.399999999999999" x14ac:dyDescent="0.3">
      <c r="A29" s="44" t="s">
        <v>108</v>
      </c>
      <c r="B29" s="31" t="s">
        <v>99</v>
      </c>
      <c r="C29" s="32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4">
        <v>0</v>
      </c>
      <c r="Q29" s="35">
        <v>0</v>
      </c>
      <c r="R29" s="36">
        <v>0.01</v>
      </c>
      <c r="S29" s="36">
        <v>0</v>
      </c>
      <c r="T29" s="36">
        <v>0</v>
      </c>
      <c r="U29" s="37">
        <v>0</v>
      </c>
      <c r="V29" s="35">
        <v>0</v>
      </c>
      <c r="W29" s="36">
        <v>0</v>
      </c>
      <c r="X29" s="36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0</v>
      </c>
      <c r="AD29" s="36">
        <v>0</v>
      </c>
      <c r="AE29" s="36">
        <v>0</v>
      </c>
      <c r="AF29" s="36">
        <v>0</v>
      </c>
      <c r="AG29" s="36">
        <v>0</v>
      </c>
      <c r="AH29" s="36">
        <v>6.0000000000000001E-3</v>
      </c>
      <c r="AI29" s="36">
        <v>0</v>
      </c>
      <c r="AJ29" s="36">
        <v>0</v>
      </c>
      <c r="AK29" s="37">
        <v>0</v>
      </c>
    </row>
    <row r="30" spans="1:38" x14ac:dyDescent="0.3">
      <c r="A30" s="45"/>
      <c r="B30" s="40" t="s">
        <v>3</v>
      </c>
      <c r="C30" s="41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3">
        <v>0</v>
      </c>
      <c r="Q30" s="41">
        <v>0</v>
      </c>
      <c r="R30" s="42">
        <v>4.8449612403100792E-2</v>
      </c>
      <c r="S30" s="42">
        <v>0</v>
      </c>
      <c r="T30" s="42">
        <v>0</v>
      </c>
      <c r="U30" s="43">
        <v>0</v>
      </c>
      <c r="V30" s="41">
        <v>0</v>
      </c>
      <c r="W30" s="42">
        <v>0</v>
      </c>
      <c r="X30" s="42">
        <v>0</v>
      </c>
      <c r="Y30" s="42">
        <v>0</v>
      </c>
      <c r="Z30" s="42">
        <v>0</v>
      </c>
      <c r="AA30" s="42">
        <v>0</v>
      </c>
      <c r="AB30" s="42">
        <v>0</v>
      </c>
      <c r="AC30" s="42">
        <v>0</v>
      </c>
      <c r="AD30" s="42">
        <v>0</v>
      </c>
      <c r="AE30" s="42">
        <v>0</v>
      </c>
      <c r="AF30" s="42">
        <v>0</v>
      </c>
      <c r="AG30" s="42">
        <v>0</v>
      </c>
      <c r="AH30" s="42">
        <v>5.9701492537313453E-2</v>
      </c>
      <c r="AI30" s="42">
        <v>0</v>
      </c>
      <c r="AJ30" s="42">
        <v>0</v>
      </c>
      <c r="AK30" s="43">
        <v>0</v>
      </c>
    </row>
    <row r="31" spans="1:38" ht="17.399999999999999" x14ac:dyDescent="0.3">
      <c r="A31" s="44" t="s">
        <v>109</v>
      </c>
      <c r="B31" s="31" t="s">
        <v>99</v>
      </c>
      <c r="C31" s="32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4">
        <v>0</v>
      </c>
      <c r="Q31" s="32">
        <v>0</v>
      </c>
      <c r="R31" s="33">
        <v>0.01</v>
      </c>
      <c r="S31" s="33">
        <v>0.01</v>
      </c>
      <c r="T31" s="33">
        <v>0</v>
      </c>
      <c r="U31" s="34">
        <v>0</v>
      </c>
      <c r="V31" s="32">
        <v>2E-3</v>
      </c>
      <c r="W31" s="33">
        <v>0</v>
      </c>
      <c r="X31" s="33">
        <v>0</v>
      </c>
      <c r="Y31" s="33">
        <v>7.0000000000000007E-2</v>
      </c>
      <c r="Z31" s="33">
        <v>0.03</v>
      </c>
      <c r="AA31" s="33">
        <v>0</v>
      </c>
      <c r="AB31" s="33">
        <v>0</v>
      </c>
      <c r="AC31" s="33">
        <v>0.01</v>
      </c>
      <c r="AD31" s="33">
        <v>0</v>
      </c>
      <c r="AE31" s="33">
        <v>0.01</v>
      </c>
      <c r="AF31" s="33">
        <v>0.03</v>
      </c>
      <c r="AG31" s="33">
        <v>5.0000000000000001E-3</v>
      </c>
      <c r="AH31" s="33">
        <v>0</v>
      </c>
      <c r="AI31" s="33">
        <v>0</v>
      </c>
      <c r="AJ31" s="33">
        <v>0</v>
      </c>
      <c r="AK31" s="34">
        <v>0.01</v>
      </c>
    </row>
    <row r="32" spans="1:38" x14ac:dyDescent="0.3">
      <c r="A32" s="40"/>
      <c r="B32" s="40" t="s">
        <v>3</v>
      </c>
      <c r="C32" s="41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3">
        <v>0</v>
      </c>
      <c r="Q32" s="41">
        <v>0</v>
      </c>
      <c r="R32" s="42">
        <v>4.8543689320388349E-2</v>
      </c>
      <c r="S32" s="42">
        <v>4.9751243781094523E-2</v>
      </c>
      <c r="T32" s="42">
        <v>0</v>
      </c>
      <c r="U32" s="43">
        <v>0</v>
      </c>
      <c r="V32" s="41">
        <v>0.12562814070351758</v>
      </c>
      <c r="W32" s="42">
        <v>0</v>
      </c>
      <c r="X32" s="42">
        <v>0</v>
      </c>
      <c r="Y32" s="42">
        <v>3.301964668978042E-2</v>
      </c>
      <c r="Z32" s="42">
        <v>9.727626459143969E-2</v>
      </c>
      <c r="AA32" s="42">
        <v>0</v>
      </c>
      <c r="AB32" s="42">
        <v>0</v>
      </c>
      <c r="AC32" s="42">
        <v>8.1300813008130066E-2</v>
      </c>
      <c r="AD32" s="42">
        <v>0</v>
      </c>
      <c r="AE32" s="42">
        <v>6.8493150684931503E-2</v>
      </c>
      <c r="AF32" s="42">
        <v>0.16694490818030053</v>
      </c>
      <c r="AG32" s="42">
        <v>9.5328884652049584E-2</v>
      </c>
      <c r="AH32" s="42">
        <v>0</v>
      </c>
      <c r="AI32" s="42">
        <v>0</v>
      </c>
      <c r="AJ32" s="53">
        <v>0</v>
      </c>
      <c r="AK32" s="43">
        <v>6.5019505851755532E-2</v>
      </c>
    </row>
    <row r="33" spans="1:39" ht="17.399999999999999" x14ac:dyDescent="0.3">
      <c r="A33" s="44" t="s">
        <v>110</v>
      </c>
      <c r="B33" s="31" t="s">
        <v>99</v>
      </c>
      <c r="C33" s="54">
        <v>6.0000000000000001E-3</v>
      </c>
      <c r="D33" s="22">
        <v>4.0000000000000001E-3</v>
      </c>
      <c r="E33" s="22">
        <v>0</v>
      </c>
      <c r="F33" s="22">
        <v>2E-3</v>
      </c>
      <c r="G33" s="22">
        <v>0.01</v>
      </c>
      <c r="H33" s="22">
        <v>5.0000000000000001E-3</v>
      </c>
      <c r="I33" s="22">
        <v>0</v>
      </c>
      <c r="J33" s="22">
        <v>0</v>
      </c>
      <c r="K33" s="22">
        <v>1E-3</v>
      </c>
      <c r="L33" s="36">
        <v>5.0000000000000001E-3</v>
      </c>
      <c r="M33" s="36">
        <v>0.01</v>
      </c>
      <c r="N33" s="36">
        <v>3.0000000000000001E-3</v>
      </c>
      <c r="O33" s="36">
        <v>2E-3</v>
      </c>
      <c r="P33" s="37">
        <v>2E-3</v>
      </c>
      <c r="Q33" s="35">
        <v>0.05</v>
      </c>
      <c r="R33" s="36">
        <v>0.01</v>
      </c>
      <c r="S33" s="36">
        <v>0.04</v>
      </c>
      <c r="T33" s="36">
        <v>4.0000000000000001E-3</v>
      </c>
      <c r="U33" s="37">
        <v>0.05</v>
      </c>
      <c r="V33" s="35">
        <v>0.01</v>
      </c>
      <c r="W33" s="36">
        <v>0.01</v>
      </c>
      <c r="X33" s="36">
        <v>0.01</v>
      </c>
      <c r="Y33" s="36">
        <v>0.11</v>
      </c>
      <c r="Z33" s="36">
        <v>0.11</v>
      </c>
      <c r="AA33" s="36">
        <v>2E-3</v>
      </c>
      <c r="AB33" s="36">
        <v>0.06</v>
      </c>
      <c r="AC33" s="36">
        <v>0</v>
      </c>
      <c r="AD33" s="36">
        <v>0</v>
      </c>
      <c r="AE33" s="36">
        <v>0.02</v>
      </c>
      <c r="AF33" s="36">
        <v>1.06</v>
      </c>
      <c r="AG33" s="36">
        <v>0.01</v>
      </c>
      <c r="AH33" s="36">
        <v>0.14000000000000001</v>
      </c>
      <c r="AI33" s="36">
        <v>0.01</v>
      </c>
      <c r="AJ33" s="36">
        <v>0.06</v>
      </c>
      <c r="AK33" s="37">
        <v>0.35</v>
      </c>
    </row>
    <row r="34" spans="1:39" x14ac:dyDescent="0.3">
      <c r="A34" s="45"/>
      <c r="B34" s="40" t="s">
        <v>3</v>
      </c>
      <c r="C34" s="41">
        <v>6.4645593998733999E-2</v>
      </c>
      <c r="D34" s="42">
        <v>3.5845505869701595E-2</v>
      </c>
      <c r="E34" s="42">
        <v>0</v>
      </c>
      <c r="F34" s="42">
        <v>3.8209606986899555E-2</v>
      </c>
      <c r="G34" s="42">
        <v>0.20186582961053667</v>
      </c>
      <c r="H34" s="42">
        <v>3.6245309287917082E-2</v>
      </c>
      <c r="I34" s="42">
        <v>0</v>
      </c>
      <c r="J34" s="42">
        <v>0</v>
      </c>
      <c r="K34" s="42">
        <v>6.4486134827436398E-2</v>
      </c>
      <c r="L34" s="42">
        <v>9.3946700905019873E-2</v>
      </c>
      <c r="M34" s="42">
        <v>0.19493971932224777</v>
      </c>
      <c r="N34" s="42">
        <v>0.10956850956097594</v>
      </c>
      <c r="O34" s="42">
        <v>2.9382034902071551E-2</v>
      </c>
      <c r="P34" s="43">
        <v>0.39020952408958759</v>
      </c>
      <c r="Q34" s="41">
        <v>0.12706480304955528</v>
      </c>
      <c r="R34" s="42">
        <v>4.8543689320388349E-2</v>
      </c>
      <c r="S34" s="42">
        <v>0.19900497512437809</v>
      </c>
      <c r="T34" s="42">
        <v>0.15993602558976411</v>
      </c>
      <c r="U34" s="43">
        <v>0.1843657817109145</v>
      </c>
      <c r="V34" s="41">
        <v>0.25125628140703515</v>
      </c>
      <c r="W34" s="42">
        <v>5.518763796909492E-2</v>
      </c>
      <c r="X34" s="42">
        <v>0.20964360587002098</v>
      </c>
      <c r="Y34" s="42">
        <v>4.9529470034670627E-2</v>
      </c>
      <c r="Z34" s="42">
        <v>0.29182879377431908</v>
      </c>
      <c r="AA34" s="42">
        <v>0.1081665765278529</v>
      </c>
      <c r="AB34" s="42">
        <v>5.0100200400801612E-2</v>
      </c>
      <c r="AC34" s="42">
        <v>0</v>
      </c>
      <c r="AD34" s="42">
        <v>0</v>
      </c>
      <c r="AE34" s="42">
        <v>0.13698630136986301</v>
      </c>
      <c r="AF34" s="42">
        <v>5.4257095158597668</v>
      </c>
      <c r="AG34" s="42">
        <v>0.28598665395614875</v>
      </c>
      <c r="AH34" s="42">
        <v>1.3205282112845138</v>
      </c>
      <c r="AI34" s="42">
        <v>0.24691358024691357</v>
      </c>
      <c r="AJ34" s="42">
        <v>0.33003300330033003</v>
      </c>
      <c r="AK34" s="43">
        <v>1.4304291287386215</v>
      </c>
    </row>
    <row r="35" spans="1:39" ht="17.399999999999999" x14ac:dyDescent="0.3">
      <c r="A35" s="55" t="s">
        <v>111</v>
      </c>
      <c r="B35" s="31" t="s">
        <v>99</v>
      </c>
      <c r="C35" s="32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4">
        <v>0</v>
      </c>
      <c r="Q35" s="35">
        <v>0</v>
      </c>
      <c r="R35" s="36">
        <v>0</v>
      </c>
      <c r="S35" s="36">
        <v>0.01</v>
      </c>
      <c r="T35" s="36">
        <v>0</v>
      </c>
      <c r="U35" s="37">
        <v>0</v>
      </c>
      <c r="V35" s="35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1E-3</v>
      </c>
      <c r="AB35" s="36">
        <v>0</v>
      </c>
      <c r="AC35" s="36">
        <v>0.03</v>
      </c>
      <c r="AD35" s="36">
        <v>0.01</v>
      </c>
      <c r="AE35" s="36">
        <v>0</v>
      </c>
      <c r="AF35" s="36">
        <v>0.06</v>
      </c>
      <c r="AG35" s="36">
        <v>5.0000000000000001E-3</v>
      </c>
      <c r="AH35" s="36">
        <v>6.0000000000000001E-3</v>
      </c>
      <c r="AI35" s="36">
        <v>2E-3</v>
      </c>
      <c r="AJ35" s="36">
        <v>0</v>
      </c>
      <c r="AK35" s="37">
        <v>0.01</v>
      </c>
    </row>
    <row r="36" spans="1:39" x14ac:dyDescent="0.3">
      <c r="A36" s="39"/>
      <c r="B36" s="40" t="s">
        <v>3</v>
      </c>
      <c r="C36" s="41">
        <v>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3">
        <v>0</v>
      </c>
      <c r="Q36" s="41">
        <v>0</v>
      </c>
      <c r="R36" s="42">
        <v>0</v>
      </c>
      <c r="S36" s="42">
        <v>4.8828125000000014E-2</v>
      </c>
      <c r="T36" s="42">
        <v>0</v>
      </c>
      <c r="U36" s="43">
        <v>0</v>
      </c>
      <c r="V36" s="41">
        <v>0</v>
      </c>
      <c r="W36" s="42">
        <v>0</v>
      </c>
      <c r="X36" s="42">
        <v>0</v>
      </c>
      <c r="Y36" s="42">
        <v>0</v>
      </c>
      <c r="Z36" s="42">
        <v>0</v>
      </c>
      <c r="AA36" s="42">
        <v>5.3966540744738264E-2</v>
      </c>
      <c r="AB36" s="42">
        <v>0</v>
      </c>
      <c r="AC36" s="42">
        <v>0.2427184466019417</v>
      </c>
      <c r="AD36" s="42">
        <v>0.23437500000000003</v>
      </c>
      <c r="AE36" s="42">
        <v>0</v>
      </c>
      <c r="AF36" s="42">
        <v>0.33112582781456956</v>
      </c>
      <c r="AG36" s="42">
        <v>9.4876660341555993E-2</v>
      </c>
      <c r="AH36" s="42">
        <v>5.9701492537313453E-2</v>
      </c>
      <c r="AI36" s="42">
        <v>6.1576354679802957E-2</v>
      </c>
      <c r="AJ36" s="42">
        <v>0</v>
      </c>
      <c r="AK36" s="43">
        <v>6.4766839378238322E-2</v>
      </c>
    </row>
    <row r="37" spans="1:39" ht="17.399999999999999" x14ac:dyDescent="0.3">
      <c r="A37" s="31" t="s">
        <v>112</v>
      </c>
      <c r="B37" s="31" t="s">
        <v>99</v>
      </c>
      <c r="C37" s="32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4">
        <v>0</v>
      </c>
      <c r="Q37" s="32">
        <v>0</v>
      </c>
      <c r="R37" s="33">
        <v>0.01</v>
      </c>
      <c r="S37" s="33">
        <v>0</v>
      </c>
      <c r="T37" s="33">
        <v>0</v>
      </c>
      <c r="U37" s="34">
        <v>0.01</v>
      </c>
      <c r="V37" s="32">
        <v>0</v>
      </c>
      <c r="W37" s="33">
        <v>0</v>
      </c>
      <c r="X37" s="33">
        <v>2E-3</v>
      </c>
      <c r="Y37" s="33">
        <v>0</v>
      </c>
      <c r="Z37" s="33">
        <v>0</v>
      </c>
      <c r="AA37" s="33">
        <v>0</v>
      </c>
      <c r="AB37" s="33">
        <v>0</v>
      </c>
      <c r="AC37" s="33">
        <v>0</v>
      </c>
      <c r="AD37" s="33">
        <v>0</v>
      </c>
      <c r="AE37" s="33">
        <v>0.01</v>
      </c>
      <c r="AF37" s="33">
        <v>0</v>
      </c>
      <c r="AG37" s="33">
        <v>0</v>
      </c>
      <c r="AH37" s="33">
        <v>0</v>
      </c>
      <c r="AI37" s="33">
        <v>0</v>
      </c>
      <c r="AJ37" s="33">
        <v>0.01</v>
      </c>
      <c r="AK37" s="34">
        <v>0</v>
      </c>
    </row>
    <row r="38" spans="1:39" x14ac:dyDescent="0.3">
      <c r="A38" s="45"/>
      <c r="B38" s="40" t="s">
        <v>3</v>
      </c>
      <c r="C38" s="41">
        <v>0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3">
        <v>0</v>
      </c>
      <c r="Q38" s="41">
        <v>0</v>
      </c>
      <c r="R38" s="42">
        <v>0.05</v>
      </c>
      <c r="S38" s="42">
        <v>0</v>
      </c>
      <c r="T38" s="42">
        <v>0</v>
      </c>
      <c r="U38" s="43">
        <v>0.04</v>
      </c>
      <c r="V38" s="41">
        <v>0</v>
      </c>
      <c r="W38" s="42">
        <v>0</v>
      </c>
      <c r="X38" s="42">
        <v>0.04</v>
      </c>
      <c r="Y38" s="42">
        <v>0</v>
      </c>
      <c r="Z38" s="42">
        <v>0</v>
      </c>
      <c r="AA38" s="42">
        <v>0</v>
      </c>
      <c r="AB38" s="42">
        <v>0</v>
      </c>
      <c r="AC38" s="42">
        <v>0</v>
      </c>
      <c r="AD38" s="42">
        <v>0</v>
      </c>
      <c r="AE38" s="42">
        <v>7.0000000000000007E-2</v>
      </c>
      <c r="AF38" s="42">
        <v>0</v>
      </c>
      <c r="AG38" s="42">
        <v>0</v>
      </c>
      <c r="AH38" s="42">
        <v>0</v>
      </c>
      <c r="AI38" s="42">
        <v>0</v>
      </c>
      <c r="AJ38" s="42">
        <v>0.08</v>
      </c>
      <c r="AK38" s="43">
        <v>0</v>
      </c>
    </row>
    <row r="39" spans="1:39" ht="17.399999999999999" x14ac:dyDescent="0.3">
      <c r="A39" s="44" t="s">
        <v>113</v>
      </c>
      <c r="B39" s="31" t="s">
        <v>99</v>
      </c>
      <c r="C39" s="32">
        <v>0.03</v>
      </c>
      <c r="D39" s="33">
        <v>0.08</v>
      </c>
      <c r="E39" s="33">
        <v>0.09</v>
      </c>
      <c r="F39" s="33">
        <v>0.02</v>
      </c>
      <c r="G39" s="33">
        <v>0.1</v>
      </c>
      <c r="H39" s="33">
        <v>0.26</v>
      </c>
      <c r="I39" s="33">
        <v>0</v>
      </c>
      <c r="J39" s="33">
        <v>0</v>
      </c>
      <c r="K39" s="33">
        <v>0.01</v>
      </c>
      <c r="L39" s="33">
        <v>0.14000000000000001</v>
      </c>
      <c r="M39" s="33">
        <v>0.28999999999999998</v>
      </c>
      <c r="N39" s="33">
        <v>0.13</v>
      </c>
      <c r="O39" s="33">
        <v>0.11</v>
      </c>
      <c r="P39" s="34">
        <v>5.0000000000000001E-3</v>
      </c>
      <c r="Q39" s="35">
        <v>0.22</v>
      </c>
      <c r="R39" s="36">
        <v>0.27</v>
      </c>
      <c r="S39" s="36">
        <v>0.02</v>
      </c>
      <c r="T39" s="36">
        <v>7.0000000000000007E-2</v>
      </c>
      <c r="U39" s="37">
        <v>0.94</v>
      </c>
      <c r="V39" s="35">
        <v>0.01</v>
      </c>
      <c r="W39" s="36">
        <v>0.13</v>
      </c>
      <c r="X39" s="36">
        <v>0.02</v>
      </c>
      <c r="Y39" s="36">
        <v>0.56000000000000005</v>
      </c>
      <c r="Z39" s="36">
        <v>0.09</v>
      </c>
      <c r="AA39" s="36">
        <v>0.03</v>
      </c>
      <c r="AB39" s="36">
        <v>0.14000000000000001</v>
      </c>
      <c r="AC39" s="36">
        <v>0.17</v>
      </c>
      <c r="AD39" s="36">
        <v>0.09</v>
      </c>
      <c r="AE39" s="36">
        <v>0.13</v>
      </c>
      <c r="AF39" s="36">
        <v>1.53</v>
      </c>
      <c r="AG39" s="36">
        <v>0.26</v>
      </c>
      <c r="AH39" s="36">
        <v>1.21</v>
      </c>
      <c r="AI39" s="36">
        <v>0.18</v>
      </c>
      <c r="AJ39" s="36">
        <v>0.62</v>
      </c>
      <c r="AK39" s="37">
        <v>1.37</v>
      </c>
    </row>
    <row r="40" spans="1:39" x14ac:dyDescent="0.3">
      <c r="A40" s="45"/>
      <c r="B40" s="40" t="s">
        <v>3</v>
      </c>
      <c r="C40" s="41">
        <v>1.1636206919772121</v>
      </c>
      <c r="D40" s="42">
        <v>0.71691011739403188</v>
      </c>
      <c r="E40" s="42">
        <v>0.56126846673482078</v>
      </c>
      <c r="F40" s="42">
        <v>0.49672489082969434</v>
      </c>
      <c r="G40" s="42">
        <v>1.7360461346506146</v>
      </c>
      <c r="H40" s="42">
        <v>1.9391240469035638</v>
      </c>
      <c r="I40" s="42">
        <v>0</v>
      </c>
      <c r="J40" s="42">
        <v>0</v>
      </c>
      <c r="K40" s="42">
        <v>0.58037521344692755</v>
      </c>
      <c r="L40" s="42">
        <v>2.6618231923088964</v>
      </c>
      <c r="M40" s="42">
        <v>4.3374087549200127</v>
      </c>
      <c r="N40" s="42">
        <v>4.108819108536597</v>
      </c>
      <c r="O40" s="42">
        <v>1.1312083437297544</v>
      </c>
      <c r="P40" s="43">
        <v>0.6503492068159793</v>
      </c>
      <c r="Q40" s="41">
        <v>0.50825921219822112</v>
      </c>
      <c r="R40" s="42">
        <v>1.3106796116504855</v>
      </c>
      <c r="S40" s="42">
        <v>0.79601990049751237</v>
      </c>
      <c r="T40" s="42">
        <v>2.798880447820872</v>
      </c>
      <c r="U40" s="43">
        <v>3.4292035398230092</v>
      </c>
      <c r="V40" s="41">
        <v>0.314070351758794</v>
      </c>
      <c r="W40" s="42">
        <v>0.49668874172185434</v>
      </c>
      <c r="X40" s="42">
        <v>0.37735849056603776</v>
      </c>
      <c r="Y40" s="42">
        <v>0.24764735017335313</v>
      </c>
      <c r="Z40" s="42">
        <v>0.24319066147859922</v>
      </c>
      <c r="AA40" s="42">
        <v>1.6224986479177934</v>
      </c>
      <c r="AB40" s="42">
        <v>0.3507014028056113</v>
      </c>
      <c r="AC40" s="42">
        <v>1.300813008130081</v>
      </c>
      <c r="AD40" s="42">
        <v>1.253918495297806</v>
      </c>
      <c r="AE40" s="42">
        <v>0.61643835616438358</v>
      </c>
      <c r="AF40" s="42">
        <v>7.8464106844741259</v>
      </c>
      <c r="AG40" s="42">
        <v>4.8617731172545282</v>
      </c>
      <c r="AH40" s="42">
        <v>10.92436974789916</v>
      </c>
      <c r="AI40" s="42">
        <v>3.8271604938271602</v>
      </c>
      <c r="AJ40" s="42">
        <v>3.1353135313531353</v>
      </c>
      <c r="AK40" s="43">
        <v>5.4616384915474647</v>
      </c>
    </row>
    <row r="41" spans="1:39" ht="17.399999999999999" x14ac:dyDescent="0.3">
      <c r="A41" s="44" t="s">
        <v>114</v>
      </c>
      <c r="B41" s="31" t="s">
        <v>99</v>
      </c>
      <c r="C41" s="32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4">
        <v>0</v>
      </c>
      <c r="Q41" s="35">
        <v>0</v>
      </c>
      <c r="R41" s="36">
        <v>0</v>
      </c>
      <c r="S41" s="36">
        <v>0</v>
      </c>
      <c r="T41" s="36">
        <v>0</v>
      </c>
      <c r="U41" s="37">
        <v>0</v>
      </c>
      <c r="V41" s="35">
        <v>2E-3</v>
      </c>
      <c r="W41" s="36">
        <v>0</v>
      </c>
      <c r="X41" s="36">
        <v>0</v>
      </c>
      <c r="Y41" s="36">
        <v>0</v>
      </c>
      <c r="Z41" s="36">
        <v>0</v>
      </c>
      <c r="AA41" s="36">
        <v>0</v>
      </c>
      <c r="AB41" s="36">
        <v>0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2E-3</v>
      </c>
      <c r="AJ41" s="36">
        <v>0</v>
      </c>
      <c r="AK41" s="37">
        <v>0</v>
      </c>
    </row>
    <row r="42" spans="1:39" x14ac:dyDescent="0.3">
      <c r="A42" s="45"/>
      <c r="B42" s="40" t="s">
        <v>3</v>
      </c>
      <c r="C42" s="41">
        <v>0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3">
        <v>0</v>
      </c>
      <c r="Q42" s="41">
        <v>0</v>
      </c>
      <c r="R42" s="42">
        <v>0</v>
      </c>
      <c r="S42" s="42">
        <v>0</v>
      </c>
      <c r="T42" s="42">
        <v>0</v>
      </c>
      <c r="U42" s="43">
        <v>0</v>
      </c>
      <c r="V42" s="41">
        <v>6.2266500622665019E-2</v>
      </c>
      <c r="W42" s="42">
        <v>0</v>
      </c>
      <c r="X42" s="42">
        <v>0</v>
      </c>
      <c r="Y42" s="42">
        <v>0</v>
      </c>
      <c r="Z42" s="42">
        <v>0</v>
      </c>
      <c r="AA42" s="42">
        <v>0</v>
      </c>
      <c r="AB42" s="42">
        <v>0</v>
      </c>
      <c r="AC42" s="42">
        <v>0</v>
      </c>
      <c r="AD42" s="42">
        <v>0</v>
      </c>
      <c r="AE42" s="42">
        <v>0</v>
      </c>
      <c r="AF42" s="42">
        <v>0</v>
      </c>
      <c r="AG42" s="42">
        <v>0</v>
      </c>
      <c r="AH42" s="42">
        <v>0</v>
      </c>
      <c r="AI42" s="42">
        <v>6.1576354679802957E-2</v>
      </c>
      <c r="AJ42" s="42">
        <v>0</v>
      </c>
      <c r="AK42" s="43">
        <v>0</v>
      </c>
    </row>
    <row r="43" spans="1:39" ht="17.399999999999999" x14ac:dyDescent="0.3">
      <c r="A43" s="44" t="s">
        <v>115</v>
      </c>
      <c r="B43" s="31" t="s">
        <v>99</v>
      </c>
      <c r="C43" s="32">
        <v>6.0000000000000001E-3</v>
      </c>
      <c r="D43" s="33">
        <v>0.01</v>
      </c>
      <c r="E43" s="33">
        <v>0.02</v>
      </c>
      <c r="F43" s="33">
        <v>4.0000000000000001E-3</v>
      </c>
      <c r="G43" s="33">
        <v>0.01</v>
      </c>
      <c r="H43" s="33">
        <v>0.02</v>
      </c>
      <c r="I43" s="33">
        <v>0</v>
      </c>
      <c r="J43" s="33">
        <v>0</v>
      </c>
      <c r="K43" s="33">
        <v>3.0000000000000001E-3</v>
      </c>
      <c r="L43" s="33">
        <v>5.0000000000000001E-3</v>
      </c>
      <c r="M43" s="33">
        <v>0.04</v>
      </c>
      <c r="N43" s="33">
        <v>0.01</v>
      </c>
      <c r="O43" s="33">
        <v>0.01</v>
      </c>
      <c r="P43" s="34">
        <v>8.9999999999999998E-4</v>
      </c>
      <c r="Q43" s="35">
        <v>0</v>
      </c>
      <c r="R43" s="36">
        <v>0.02</v>
      </c>
      <c r="S43" s="36">
        <v>0.01</v>
      </c>
      <c r="T43" s="36">
        <v>0.01</v>
      </c>
      <c r="U43" s="37">
        <v>0.09</v>
      </c>
      <c r="V43" s="35">
        <v>0</v>
      </c>
      <c r="W43" s="36">
        <v>3.0000000000000001E-3</v>
      </c>
      <c r="X43" s="36">
        <v>0.1</v>
      </c>
      <c r="Y43" s="36">
        <v>0.03</v>
      </c>
      <c r="Z43" s="36">
        <v>0</v>
      </c>
      <c r="AA43" s="36">
        <v>2E-3</v>
      </c>
      <c r="AB43" s="36">
        <v>0</v>
      </c>
      <c r="AC43" s="36">
        <v>0</v>
      </c>
      <c r="AD43" s="36">
        <v>0.01</v>
      </c>
      <c r="AE43" s="36">
        <v>0.02</v>
      </c>
      <c r="AF43" s="36">
        <v>0.1</v>
      </c>
      <c r="AG43" s="36">
        <v>5.0000000000000001E-3</v>
      </c>
      <c r="AH43" s="36">
        <v>0.01</v>
      </c>
      <c r="AI43" s="36">
        <v>0.01</v>
      </c>
      <c r="AJ43" s="36">
        <v>0.06</v>
      </c>
      <c r="AK43" s="37">
        <v>0.06</v>
      </c>
    </row>
    <row r="44" spans="1:39" x14ac:dyDescent="0.3">
      <c r="A44" s="45"/>
      <c r="B44" s="40" t="s">
        <v>3</v>
      </c>
      <c r="C44" s="41">
        <v>0.19356139525505744</v>
      </c>
      <c r="D44" s="42">
        <v>0.10742100080565749</v>
      </c>
      <c r="E44" s="42">
        <v>0.12602016322611617</v>
      </c>
      <c r="F44" s="42">
        <v>7.6331715827926486E-2</v>
      </c>
      <c r="G44" s="42">
        <v>0.12958963282937366</v>
      </c>
      <c r="H44" s="42">
        <v>0.16277939237739394</v>
      </c>
      <c r="I44" s="42">
        <v>0</v>
      </c>
      <c r="J44" s="42">
        <v>0</v>
      </c>
      <c r="K44" s="42">
        <v>0.12390603736353069</v>
      </c>
      <c r="L44" s="42">
        <v>9.106178035898578E-2</v>
      </c>
      <c r="M44" s="42">
        <v>0.66298115386130851</v>
      </c>
      <c r="N44" s="42">
        <v>0.36199868437838112</v>
      </c>
      <c r="O44" s="42">
        <v>0.12690436641073968</v>
      </c>
      <c r="P44" s="43">
        <v>0.12453333880111267</v>
      </c>
      <c r="Q44" s="41">
        <v>0</v>
      </c>
      <c r="R44" s="42">
        <v>9.6899224806201584E-2</v>
      </c>
      <c r="S44" s="42">
        <v>4.8828125000000014E-2</v>
      </c>
      <c r="T44" s="42">
        <v>0.55843637814120461</v>
      </c>
      <c r="U44" s="43">
        <v>0.33051781123760571</v>
      </c>
      <c r="V44" s="41">
        <v>0</v>
      </c>
      <c r="W44" s="42">
        <v>0.11001100110011</v>
      </c>
      <c r="X44" s="42">
        <v>2.0100502512562817</v>
      </c>
      <c r="Y44" s="42">
        <v>1.65016501650165E-2</v>
      </c>
      <c r="Z44" s="42">
        <v>0</v>
      </c>
      <c r="AA44" s="42">
        <v>0.10793308148947653</v>
      </c>
      <c r="AB44" s="42">
        <v>0</v>
      </c>
      <c r="AC44" s="42">
        <v>0</v>
      </c>
      <c r="AD44" s="42">
        <v>0.23437500000000003</v>
      </c>
      <c r="AE44" s="42">
        <v>0.13661202185792348</v>
      </c>
      <c r="AF44" s="42">
        <v>0.9933774834437088</v>
      </c>
      <c r="AG44" s="42">
        <v>9.4876660341555993E-2</v>
      </c>
      <c r="AH44" s="42">
        <v>0.11940298507462691</v>
      </c>
      <c r="AI44" s="42">
        <v>0.36945812807881773</v>
      </c>
      <c r="AJ44" s="42">
        <v>0.32840722495894908</v>
      </c>
      <c r="AK44" s="43">
        <v>0.25906735751295329</v>
      </c>
    </row>
    <row r="45" spans="1:39" ht="17.399999999999999" x14ac:dyDescent="0.3">
      <c r="A45" s="44" t="s">
        <v>116</v>
      </c>
      <c r="B45" s="31" t="s">
        <v>99</v>
      </c>
      <c r="C45" s="49">
        <v>0.05</v>
      </c>
      <c r="D45" s="50">
        <v>0.05</v>
      </c>
      <c r="E45" s="50">
        <v>0.03</v>
      </c>
      <c r="F45" s="50">
        <v>0.02</v>
      </c>
      <c r="G45" s="50">
        <v>7.0000000000000007E-2</v>
      </c>
      <c r="H45" s="50">
        <v>0.05</v>
      </c>
      <c r="I45" s="50">
        <v>0</v>
      </c>
      <c r="J45" s="50">
        <v>0.04</v>
      </c>
      <c r="K45" s="50">
        <v>1E-3</v>
      </c>
      <c r="L45" s="33">
        <v>0.01</v>
      </c>
      <c r="M45" s="33">
        <v>0.03</v>
      </c>
      <c r="N45" s="33">
        <v>0.02</v>
      </c>
      <c r="O45" s="33">
        <v>0.09</v>
      </c>
      <c r="P45" s="34">
        <v>0</v>
      </c>
      <c r="Q45" s="35">
        <v>8.2100000000000009</v>
      </c>
      <c r="R45" s="36">
        <v>7.91</v>
      </c>
      <c r="S45" s="36">
        <v>5.84</v>
      </c>
      <c r="T45" s="36">
        <v>0.9</v>
      </c>
      <c r="U45" s="37">
        <v>3.07</v>
      </c>
      <c r="V45" s="35">
        <v>0.13</v>
      </c>
      <c r="W45" s="36">
        <v>0.74</v>
      </c>
      <c r="X45" s="36">
        <v>0.34</v>
      </c>
      <c r="Y45" s="36">
        <v>7.27</v>
      </c>
      <c r="Z45" s="36">
        <v>0.21</v>
      </c>
      <c r="AA45" s="36">
        <v>0.02</v>
      </c>
      <c r="AB45" s="36">
        <v>7.75</v>
      </c>
      <c r="AC45" s="36">
        <v>1.67</v>
      </c>
      <c r="AD45" s="36">
        <v>0.06</v>
      </c>
      <c r="AE45" s="36">
        <v>2.84</v>
      </c>
      <c r="AF45" s="36">
        <v>4.55</v>
      </c>
      <c r="AG45" s="36">
        <v>1.36</v>
      </c>
      <c r="AH45" s="36">
        <v>1.73</v>
      </c>
      <c r="AI45" s="36">
        <v>0.37</v>
      </c>
      <c r="AJ45" s="36">
        <v>2.9</v>
      </c>
      <c r="AK45" s="37">
        <v>1.32</v>
      </c>
    </row>
    <row r="46" spans="1:39" x14ac:dyDescent="0.3">
      <c r="A46" s="52"/>
      <c r="B46" s="40" t="s">
        <v>3</v>
      </c>
      <c r="C46" s="41">
        <v>1.745431037965818</v>
      </c>
      <c r="D46" s="42">
        <v>0.4839143292409715</v>
      </c>
      <c r="E46" s="42">
        <v>0.21047567502555778</v>
      </c>
      <c r="F46" s="42">
        <v>0.45851528384279483</v>
      </c>
      <c r="G46" s="42">
        <v>1.251568143585327</v>
      </c>
      <c r="H46" s="42">
        <v>0.38057574752312934</v>
      </c>
      <c r="I46" s="42">
        <v>0</v>
      </c>
      <c r="J46" s="42">
        <v>0.53517863514031372</v>
      </c>
      <c r="K46" s="42">
        <v>6.4486134827436398E-2</v>
      </c>
      <c r="L46" s="42">
        <v>0.31315566968339958</v>
      </c>
      <c r="M46" s="42">
        <v>0.48734929830561946</v>
      </c>
      <c r="N46" s="36">
        <v>0.65741105736585548</v>
      </c>
      <c r="O46" s="42">
        <v>0.95561570657689809</v>
      </c>
      <c r="P46" s="43">
        <v>0</v>
      </c>
      <c r="Q46" s="41">
        <v>18.932655654383733</v>
      </c>
      <c r="R46" s="42">
        <v>35.38834951456311</v>
      </c>
      <c r="S46" s="42">
        <v>23.781094527363187</v>
      </c>
      <c r="T46" s="42">
        <v>15.113954418232709</v>
      </c>
      <c r="U46" s="43">
        <v>11.430678466076699</v>
      </c>
      <c r="V46" s="41">
        <v>3.2663316582914574</v>
      </c>
      <c r="W46" s="42">
        <v>2.924944812362031</v>
      </c>
      <c r="X46" s="42">
        <v>8.469601677148848</v>
      </c>
      <c r="Y46" s="42">
        <v>3.2029057289087004</v>
      </c>
      <c r="Z46" s="42">
        <v>0.53501945525291827</v>
      </c>
      <c r="AA46" s="42">
        <v>1.460248783126014</v>
      </c>
      <c r="AB46" s="42">
        <v>18.486973947895795</v>
      </c>
      <c r="AC46" s="42">
        <v>12.52032520325203</v>
      </c>
      <c r="AD46" s="42">
        <v>8.307210031347962</v>
      </c>
      <c r="AE46" s="42">
        <v>13.561643835616438</v>
      </c>
      <c r="AF46" s="42">
        <v>24.290484140233726</v>
      </c>
      <c r="AG46" s="42">
        <v>24.88083889418494</v>
      </c>
      <c r="AH46" s="42">
        <v>15.726290516206481</v>
      </c>
      <c r="AI46" s="42">
        <v>8.148148148148147</v>
      </c>
      <c r="AJ46" s="42">
        <v>15.016501650165015</v>
      </c>
      <c r="AK46" s="43">
        <v>5.5266579973992203</v>
      </c>
    </row>
    <row r="47" spans="1:39" ht="17.399999999999999" x14ac:dyDescent="0.3">
      <c r="A47" s="56" t="s">
        <v>117</v>
      </c>
      <c r="B47" s="31" t="s">
        <v>99</v>
      </c>
      <c r="C47" s="32">
        <v>0.02</v>
      </c>
      <c r="D47" s="33">
        <v>0.03</v>
      </c>
      <c r="E47" s="33">
        <v>7.0000000000000007E-2</v>
      </c>
      <c r="F47" s="33">
        <v>2E-3</v>
      </c>
      <c r="G47" s="33">
        <v>0.03</v>
      </c>
      <c r="H47" s="33">
        <v>0.16</v>
      </c>
      <c r="I47" s="33">
        <v>0</v>
      </c>
      <c r="J47" s="33">
        <v>0</v>
      </c>
      <c r="K47" s="33">
        <v>0.01</v>
      </c>
      <c r="L47" s="33">
        <v>0.02</v>
      </c>
      <c r="M47" s="33">
        <v>0.09</v>
      </c>
      <c r="N47" s="33">
        <v>0.03</v>
      </c>
      <c r="O47" s="33">
        <v>0.05</v>
      </c>
      <c r="P47" s="34">
        <v>8.0000000000000002E-3</v>
      </c>
      <c r="Q47" s="32">
        <v>0</v>
      </c>
      <c r="R47" s="33">
        <v>0</v>
      </c>
      <c r="S47" s="33">
        <v>0</v>
      </c>
      <c r="T47" s="33">
        <v>0</v>
      </c>
      <c r="U47" s="34">
        <v>0</v>
      </c>
      <c r="V47" s="32">
        <v>0</v>
      </c>
      <c r="W47" s="33">
        <v>0</v>
      </c>
      <c r="X47" s="33">
        <v>0</v>
      </c>
      <c r="Y47" s="33">
        <v>0</v>
      </c>
      <c r="Z47" s="33"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33">
        <v>0</v>
      </c>
      <c r="AH47" s="33">
        <v>0</v>
      </c>
      <c r="AI47" s="33">
        <v>0</v>
      </c>
      <c r="AJ47" s="33">
        <v>0</v>
      </c>
      <c r="AK47" s="34">
        <v>0</v>
      </c>
      <c r="AL47" s="36"/>
      <c r="AM47" s="36"/>
    </row>
    <row r="48" spans="1:39" x14ac:dyDescent="0.3">
      <c r="A48" s="45"/>
      <c r="B48" s="40" t="s">
        <v>3</v>
      </c>
      <c r="C48" s="41">
        <v>0.77574712798480827</v>
      </c>
      <c r="D48" s="42">
        <v>0.26884129402276197</v>
      </c>
      <c r="E48" s="42">
        <v>0.44901477338785661</v>
      </c>
      <c r="F48" s="42">
        <v>3.8209606986899555E-2</v>
      </c>
      <c r="G48" s="42">
        <v>0.64597065475371718</v>
      </c>
      <c r="H48" s="42">
        <v>1.1865731337222343</v>
      </c>
      <c r="I48" s="42">
        <v>0</v>
      </c>
      <c r="J48" s="42">
        <v>0</v>
      </c>
      <c r="K48" s="42">
        <v>0.64486134827436392</v>
      </c>
      <c r="L48" s="42">
        <v>0.50104907149343936</v>
      </c>
      <c r="M48" s="42">
        <v>1.3645780352557342</v>
      </c>
      <c r="N48" s="36">
        <v>1.1504693503902472</v>
      </c>
      <c r="O48" s="42">
        <v>0.54356764568832361</v>
      </c>
      <c r="P48" s="43">
        <v>1.1706285722687626</v>
      </c>
      <c r="Q48" s="41">
        <v>0</v>
      </c>
      <c r="R48" s="42">
        <v>0</v>
      </c>
      <c r="S48" s="42">
        <v>0</v>
      </c>
      <c r="T48" s="42">
        <v>0</v>
      </c>
      <c r="U48" s="43">
        <v>0</v>
      </c>
      <c r="V48" s="41">
        <v>0</v>
      </c>
      <c r="W48" s="42">
        <v>0</v>
      </c>
      <c r="X48" s="42">
        <v>0</v>
      </c>
      <c r="Y48" s="42">
        <v>0</v>
      </c>
      <c r="Z48" s="42">
        <v>0</v>
      </c>
      <c r="AA48" s="42">
        <v>0</v>
      </c>
      <c r="AB48" s="42">
        <v>0</v>
      </c>
      <c r="AC48" s="42">
        <v>0</v>
      </c>
      <c r="AD48" s="42">
        <v>0</v>
      </c>
      <c r="AE48" s="42">
        <v>0</v>
      </c>
      <c r="AF48" s="42">
        <v>0</v>
      </c>
      <c r="AG48" s="42">
        <v>0</v>
      </c>
      <c r="AH48" s="42">
        <v>0</v>
      </c>
      <c r="AI48" s="42">
        <v>0</v>
      </c>
      <c r="AJ48" s="42">
        <v>0</v>
      </c>
      <c r="AK48" s="43">
        <v>0</v>
      </c>
      <c r="AL48" s="36"/>
      <c r="AM48" s="36"/>
    </row>
    <row r="49" spans="1:37" ht="17.399999999999999" x14ac:dyDescent="0.3">
      <c r="A49" s="44" t="s">
        <v>118</v>
      </c>
      <c r="B49" s="31" t="s">
        <v>99</v>
      </c>
      <c r="C49" s="32">
        <v>8.0000000000000002E-3</v>
      </c>
      <c r="D49" s="33">
        <v>0.02</v>
      </c>
      <c r="E49" s="33">
        <v>0.01</v>
      </c>
      <c r="F49" s="33">
        <v>8.9999999999999993E-3</v>
      </c>
      <c r="G49" s="33">
        <v>0.04</v>
      </c>
      <c r="H49" s="33">
        <v>0.03</v>
      </c>
      <c r="I49" s="33">
        <v>0</v>
      </c>
      <c r="J49" s="33">
        <v>0</v>
      </c>
      <c r="K49" s="33">
        <v>3.0000000000000001E-3</v>
      </c>
      <c r="L49" s="33">
        <v>0.01</v>
      </c>
      <c r="M49" s="33">
        <v>0.04</v>
      </c>
      <c r="N49" s="33">
        <v>0.02</v>
      </c>
      <c r="O49" s="36">
        <v>0.02</v>
      </c>
      <c r="P49" s="37">
        <v>8.9999999999999998E-4</v>
      </c>
      <c r="Q49" s="35">
        <v>0.05</v>
      </c>
      <c r="R49" s="36">
        <v>0.25</v>
      </c>
      <c r="S49" s="36">
        <v>0.04</v>
      </c>
      <c r="T49" s="36">
        <v>0.01</v>
      </c>
      <c r="U49" s="37">
        <v>0.04</v>
      </c>
      <c r="V49" s="35">
        <v>8.0000000000000002E-3</v>
      </c>
      <c r="W49" s="36">
        <v>0</v>
      </c>
      <c r="X49" s="36">
        <v>2E-3</v>
      </c>
      <c r="Y49" s="36">
        <v>0</v>
      </c>
      <c r="Z49" s="36">
        <v>0.2</v>
      </c>
      <c r="AA49" s="36">
        <v>2E-3</v>
      </c>
      <c r="AB49" s="36">
        <v>0.06</v>
      </c>
      <c r="AC49" s="36">
        <v>0.05</v>
      </c>
      <c r="AD49" s="36">
        <v>0.02</v>
      </c>
      <c r="AE49" s="36">
        <v>0.01</v>
      </c>
      <c r="AF49" s="36">
        <v>0.16</v>
      </c>
      <c r="AG49" s="36">
        <v>0.03</v>
      </c>
      <c r="AH49" s="36">
        <v>0.24</v>
      </c>
      <c r="AI49" s="36">
        <v>5.0000000000000001E-3</v>
      </c>
      <c r="AJ49" s="36">
        <v>0.13</v>
      </c>
      <c r="AK49" s="37">
        <v>0.04</v>
      </c>
    </row>
    <row r="50" spans="1:37" x14ac:dyDescent="0.3">
      <c r="A50" s="45"/>
      <c r="B50" s="40" t="s">
        <v>3</v>
      </c>
      <c r="C50" s="41">
        <v>0.258582375994936</v>
      </c>
      <c r="D50" s="42">
        <v>0.23299578815306035</v>
      </c>
      <c r="E50" s="42">
        <v>7.0158558341852598E-2</v>
      </c>
      <c r="F50" s="42">
        <v>0.15283842794759822</v>
      </c>
      <c r="G50" s="42">
        <v>0.7670901525200392</v>
      </c>
      <c r="H50" s="42">
        <v>0.27183981965937809</v>
      </c>
      <c r="I50" s="42">
        <v>0</v>
      </c>
      <c r="J50" s="42">
        <v>0</v>
      </c>
      <c r="K50" s="42">
        <v>0.16121533706859098</v>
      </c>
      <c r="L50" s="42">
        <v>0.25052453574671968</v>
      </c>
      <c r="M50" s="42">
        <v>0.63355408779730515</v>
      </c>
      <c r="N50" s="42">
        <v>0.71219531214634346</v>
      </c>
      <c r="O50" s="42">
        <v>0.22036526176553661</v>
      </c>
      <c r="P50" s="43">
        <v>0.13006984136319588</v>
      </c>
      <c r="Q50" s="41">
        <v>0.12706480304955528</v>
      </c>
      <c r="R50" s="42">
        <v>1.116504854368932</v>
      </c>
      <c r="S50" s="42">
        <v>0.19900497512437809</v>
      </c>
      <c r="T50" s="42">
        <v>0.55977608956417446</v>
      </c>
      <c r="U50" s="43">
        <v>0.14749262536873162</v>
      </c>
      <c r="V50" s="41">
        <v>0.18844221105527637</v>
      </c>
      <c r="W50" s="42">
        <v>0</v>
      </c>
      <c r="X50" s="42">
        <v>4.1928721174004195E-2</v>
      </c>
      <c r="Y50" s="42">
        <v>0</v>
      </c>
      <c r="Z50" s="42">
        <v>4.8638132295719845E-2</v>
      </c>
      <c r="AA50" s="42">
        <v>0.1081665765278529</v>
      </c>
      <c r="AB50" s="42">
        <v>0.15030060120240482</v>
      </c>
      <c r="AC50" s="42">
        <v>0.40650406504065034</v>
      </c>
      <c r="AD50" s="42">
        <v>0.39184952978056431</v>
      </c>
      <c r="AE50" s="42">
        <v>6.8493150684931503E-2</v>
      </c>
      <c r="AF50" s="42">
        <v>0.83472454090150261</v>
      </c>
      <c r="AG50" s="42">
        <v>0.5719733079122975</v>
      </c>
      <c r="AH50" s="42">
        <v>2.1608643457382954</v>
      </c>
      <c r="AI50" s="42">
        <v>0.12345679012345678</v>
      </c>
      <c r="AJ50" s="42">
        <v>0.66006600660066006</v>
      </c>
      <c r="AK50" s="43">
        <v>0.1950585175552666</v>
      </c>
    </row>
    <row r="51" spans="1:37" ht="17.399999999999999" x14ac:dyDescent="0.3">
      <c r="A51" s="44" t="s">
        <v>119</v>
      </c>
      <c r="B51" s="31" t="s">
        <v>99</v>
      </c>
      <c r="C51" s="32">
        <v>0</v>
      </c>
      <c r="D51" s="33">
        <v>0.01</v>
      </c>
      <c r="E51" s="33">
        <v>7.0000000000000001E-3</v>
      </c>
      <c r="F51" s="33">
        <v>2E-3</v>
      </c>
      <c r="G51" s="33">
        <v>0.01</v>
      </c>
      <c r="H51" s="33">
        <v>2E-3</v>
      </c>
      <c r="I51" s="33">
        <v>0</v>
      </c>
      <c r="J51" s="33">
        <v>0</v>
      </c>
      <c r="K51" s="33">
        <v>3.0000000000000001E-3</v>
      </c>
      <c r="L51" s="33">
        <v>6.0000000000000001E-3</v>
      </c>
      <c r="M51" s="33">
        <v>0.03</v>
      </c>
      <c r="N51" s="33">
        <v>8.0000000000000002E-3</v>
      </c>
      <c r="O51" s="33">
        <v>1E-3</v>
      </c>
      <c r="P51" s="34">
        <v>0</v>
      </c>
      <c r="Q51" s="35">
        <v>0.22</v>
      </c>
      <c r="R51" s="36">
        <v>0.04</v>
      </c>
      <c r="S51" s="36">
        <v>0.01</v>
      </c>
      <c r="T51" s="36">
        <v>5.0000000000000001E-3</v>
      </c>
      <c r="U51" s="37">
        <v>0.01</v>
      </c>
      <c r="V51" s="35">
        <v>5.0000000000000001E-3</v>
      </c>
      <c r="W51" s="36">
        <v>7.0000000000000007E-2</v>
      </c>
      <c r="X51" s="36">
        <v>6.0000000000000001E-3</v>
      </c>
      <c r="Y51" s="36">
        <v>2.63</v>
      </c>
      <c r="Z51" s="36">
        <v>0.02</v>
      </c>
      <c r="AA51" s="36">
        <v>7.0000000000000007E-2</v>
      </c>
      <c r="AB51" s="36">
        <v>1.51</v>
      </c>
      <c r="AC51" s="36">
        <v>0.05</v>
      </c>
      <c r="AD51" s="36">
        <v>0</v>
      </c>
      <c r="AE51" s="36">
        <v>0.02</v>
      </c>
      <c r="AF51" s="36">
        <v>0.03</v>
      </c>
      <c r="AG51" s="36">
        <v>0.36</v>
      </c>
      <c r="AH51" s="36">
        <v>0.46</v>
      </c>
      <c r="AI51" s="36">
        <v>0.2</v>
      </c>
      <c r="AJ51" s="36">
        <v>0.01</v>
      </c>
      <c r="AK51" s="37">
        <v>0.08</v>
      </c>
    </row>
    <row r="52" spans="1:37" x14ac:dyDescent="0.3">
      <c r="A52" s="45"/>
      <c r="B52" s="45" t="s">
        <v>3</v>
      </c>
      <c r="C52" s="35">
        <v>0</v>
      </c>
      <c r="D52" s="36">
        <v>8.9613764674253985E-2</v>
      </c>
      <c r="E52" s="36">
        <v>4.2095135005111549E-2</v>
      </c>
      <c r="F52" s="36">
        <v>3.8209606986899555E-2</v>
      </c>
      <c r="G52" s="36">
        <v>0.20186582961053667</v>
      </c>
      <c r="H52" s="36">
        <v>1.8122654643958541E-2</v>
      </c>
      <c r="I52" s="36">
        <v>0</v>
      </c>
      <c r="J52" s="36">
        <v>0</v>
      </c>
      <c r="K52" s="36">
        <v>0.16121533706859098</v>
      </c>
      <c r="L52" s="36">
        <v>0.12526226787335984</v>
      </c>
      <c r="M52" s="36">
        <v>0.48734929830561946</v>
      </c>
      <c r="N52" s="36">
        <v>0.27392127390243981</v>
      </c>
      <c r="O52" s="36">
        <v>1.4691017451035775E-2</v>
      </c>
      <c r="P52" s="37">
        <v>0</v>
      </c>
      <c r="Q52" s="35">
        <v>0.50825921219822112</v>
      </c>
      <c r="R52" s="36">
        <v>0.1941747572815534</v>
      </c>
      <c r="S52" s="36">
        <v>4.9751243781094523E-2</v>
      </c>
      <c r="T52" s="36">
        <v>0.19992003198720515</v>
      </c>
      <c r="U52" s="37">
        <v>3.6873156342182904E-2</v>
      </c>
      <c r="V52" s="35">
        <v>6.2814070351758788E-2</v>
      </c>
      <c r="W52" s="36">
        <v>0.27593818984547458</v>
      </c>
      <c r="X52" s="36">
        <v>0.12578616352201258</v>
      </c>
      <c r="Y52" s="36">
        <v>1.1556876341423148</v>
      </c>
      <c r="Z52" s="36">
        <v>4.8638132295719845E-2</v>
      </c>
      <c r="AA52" s="36">
        <v>3.6776636019469984</v>
      </c>
      <c r="AB52" s="36">
        <v>3.6072144288577155</v>
      </c>
      <c r="AC52" s="36">
        <v>0.40650406504065034</v>
      </c>
      <c r="AD52" s="36">
        <v>0</v>
      </c>
      <c r="AE52" s="36">
        <v>0.13698630136986301</v>
      </c>
      <c r="AF52" s="36">
        <v>0.16694490818030053</v>
      </c>
      <c r="AG52" s="36">
        <v>6.6730219256434715</v>
      </c>
      <c r="AH52" s="36">
        <v>4.1416566626650662</v>
      </c>
      <c r="AI52" s="36">
        <v>4.382716049382716</v>
      </c>
      <c r="AJ52" s="36">
        <v>8.2508250825082508E-2</v>
      </c>
      <c r="AK52" s="37">
        <v>0.32509752925877766</v>
      </c>
    </row>
    <row r="53" spans="1:37" ht="17.399999999999999" x14ac:dyDescent="0.3">
      <c r="A53" s="31" t="s">
        <v>120</v>
      </c>
      <c r="B53" s="31" t="s">
        <v>99</v>
      </c>
      <c r="C53" s="32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4">
        <v>0</v>
      </c>
      <c r="Q53" s="32">
        <v>0.05</v>
      </c>
      <c r="R53" s="33">
        <v>0.01</v>
      </c>
      <c r="S53" s="33">
        <v>0.03</v>
      </c>
      <c r="T53" s="33">
        <v>1E-3</v>
      </c>
      <c r="U53" s="34">
        <v>0.06</v>
      </c>
      <c r="V53" s="32">
        <v>0.01</v>
      </c>
      <c r="W53" s="33">
        <v>0.02</v>
      </c>
      <c r="X53" s="33">
        <v>2E-3</v>
      </c>
      <c r="Y53" s="33">
        <v>0</v>
      </c>
      <c r="Z53" s="33">
        <v>0</v>
      </c>
      <c r="AA53" s="33">
        <v>0</v>
      </c>
      <c r="AB53" s="33">
        <v>0</v>
      </c>
      <c r="AC53" s="33">
        <v>0</v>
      </c>
      <c r="AD53" s="33">
        <v>0</v>
      </c>
      <c r="AE53" s="33">
        <v>0</v>
      </c>
      <c r="AF53" s="33">
        <v>0</v>
      </c>
      <c r="AG53" s="33">
        <v>0</v>
      </c>
      <c r="AH53" s="33">
        <v>6.0000000000000001E-3</v>
      </c>
      <c r="AI53" s="33">
        <v>0</v>
      </c>
      <c r="AJ53" s="33">
        <v>0</v>
      </c>
      <c r="AK53" s="34">
        <v>0.01</v>
      </c>
    </row>
    <row r="54" spans="1:37" ht="16.2" thickBot="1" x14ac:dyDescent="0.35">
      <c r="A54" s="40"/>
      <c r="B54" s="40" t="s">
        <v>3</v>
      </c>
      <c r="C54" s="57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9">
        <v>0</v>
      </c>
      <c r="Q54" s="57">
        <v>0.12658227848101267</v>
      </c>
      <c r="R54" s="58">
        <v>4.8449612403100792E-2</v>
      </c>
      <c r="S54" s="58">
        <v>0.14648437500000006</v>
      </c>
      <c r="T54" s="58">
        <v>3.9888312724371759E-2</v>
      </c>
      <c r="U54" s="59">
        <v>0.22034520749173717</v>
      </c>
      <c r="V54" s="57">
        <v>0.31133250311332505</v>
      </c>
      <c r="W54" s="58">
        <v>0.11001100110011</v>
      </c>
      <c r="X54" s="58">
        <v>4.1876046901172533E-2</v>
      </c>
      <c r="Y54" s="58">
        <v>0</v>
      </c>
      <c r="Z54" s="58">
        <v>0</v>
      </c>
      <c r="AA54" s="58">
        <v>0</v>
      </c>
      <c r="AB54" s="58">
        <v>0</v>
      </c>
      <c r="AC54" s="58">
        <v>0</v>
      </c>
      <c r="AD54" s="58">
        <v>0</v>
      </c>
      <c r="AE54" s="58">
        <v>0</v>
      </c>
      <c r="AF54" s="58">
        <v>0</v>
      </c>
      <c r="AG54" s="58">
        <v>0</v>
      </c>
      <c r="AH54" s="58">
        <v>5.9701492537313453E-2</v>
      </c>
      <c r="AI54" s="58">
        <v>0</v>
      </c>
      <c r="AJ54" s="58">
        <v>0</v>
      </c>
      <c r="AK54" s="59">
        <v>6.4766839378238322E-2</v>
      </c>
    </row>
    <row r="56" spans="1:37" x14ac:dyDescent="0.3">
      <c r="F56" s="60"/>
    </row>
    <row r="57" spans="1:37" x14ac:dyDescent="0.3">
      <c r="F57" s="60"/>
      <c r="L57" s="60"/>
      <c r="M57" s="36"/>
      <c r="N57" s="36"/>
      <c r="P57" s="36"/>
      <c r="Q57" s="36"/>
      <c r="R57" s="61"/>
      <c r="S57" s="36"/>
      <c r="T57" s="36"/>
      <c r="U57" s="36"/>
      <c r="V57" s="36"/>
      <c r="W57" s="36"/>
      <c r="X57" s="36"/>
      <c r="Y57" s="36"/>
      <c r="Z57" s="36"/>
    </row>
    <row r="58" spans="1:37" x14ac:dyDescent="0.3">
      <c r="F58" s="60"/>
      <c r="L58" s="60"/>
      <c r="M58" s="36"/>
      <c r="N58" s="36"/>
      <c r="P58" s="36"/>
      <c r="Q58" s="36"/>
      <c r="R58" s="61"/>
      <c r="S58" s="36"/>
      <c r="T58" s="36"/>
      <c r="U58" s="36"/>
      <c r="V58" s="36"/>
      <c r="W58" s="36"/>
      <c r="X58" s="36"/>
      <c r="Y58" s="36"/>
      <c r="Z58" s="36"/>
    </row>
    <row r="59" spans="1:37" x14ac:dyDescent="0.3">
      <c r="F59" s="60"/>
      <c r="L59" s="60"/>
      <c r="M59" s="36"/>
      <c r="N59" s="36"/>
      <c r="P59" s="36"/>
      <c r="Q59" s="36"/>
      <c r="R59" s="61"/>
      <c r="S59" s="36"/>
      <c r="T59" s="36"/>
      <c r="U59" s="36"/>
      <c r="V59" s="36"/>
      <c r="W59" s="36"/>
      <c r="X59" s="36"/>
      <c r="Y59" s="36"/>
      <c r="Z59" s="36"/>
    </row>
    <row r="60" spans="1:37" x14ac:dyDescent="0.3">
      <c r="F60" s="60"/>
      <c r="L60" s="60"/>
      <c r="M60" s="36"/>
      <c r="N60" s="36"/>
      <c r="P60" s="36"/>
      <c r="Q60" s="36"/>
      <c r="R60" s="61"/>
      <c r="S60" s="36"/>
      <c r="T60" s="36"/>
      <c r="U60" s="36"/>
      <c r="V60" s="36"/>
      <c r="W60" s="36"/>
      <c r="X60" s="36"/>
      <c r="Y60" s="36"/>
      <c r="Z60" s="36"/>
    </row>
    <row r="61" spans="1:37" x14ac:dyDescent="0.3">
      <c r="F61" s="60"/>
      <c r="L61" s="60"/>
      <c r="M61" s="36"/>
      <c r="N61" s="36"/>
      <c r="P61" s="36"/>
      <c r="Q61" s="36"/>
      <c r="R61" s="61"/>
      <c r="S61" s="36"/>
      <c r="T61" s="36"/>
      <c r="U61" s="36"/>
      <c r="V61" s="36"/>
      <c r="W61" s="36"/>
      <c r="X61" s="36"/>
      <c r="Y61" s="36"/>
      <c r="Z61" s="36"/>
    </row>
    <row r="62" spans="1:37" x14ac:dyDescent="0.3">
      <c r="F62" s="60"/>
      <c r="L62" s="60"/>
      <c r="M62" s="36"/>
      <c r="N62" s="36"/>
      <c r="P62" s="36"/>
      <c r="Q62" s="36"/>
      <c r="R62" s="61"/>
      <c r="S62" s="36"/>
      <c r="T62" s="36"/>
      <c r="U62" s="36"/>
      <c r="V62" s="36"/>
      <c r="W62" s="36"/>
      <c r="X62" s="36"/>
      <c r="Y62" s="36"/>
      <c r="Z62" s="36"/>
    </row>
    <row r="63" spans="1:37" x14ac:dyDescent="0.3">
      <c r="F63" s="60"/>
      <c r="L63" s="60"/>
      <c r="M63" s="36"/>
      <c r="N63" s="36"/>
      <c r="P63" s="36"/>
      <c r="Q63" s="36"/>
      <c r="R63" s="61"/>
      <c r="S63" s="36"/>
      <c r="T63" s="36"/>
      <c r="U63" s="36"/>
      <c r="V63" s="36"/>
      <c r="W63" s="36"/>
      <c r="X63" s="36"/>
      <c r="Y63" s="36"/>
      <c r="Z63" s="36"/>
    </row>
    <row r="64" spans="1:37" x14ac:dyDescent="0.3">
      <c r="F64" s="60"/>
      <c r="L64" s="60"/>
      <c r="M64" s="36"/>
      <c r="N64" s="36"/>
      <c r="P64" s="36"/>
      <c r="Q64" s="36"/>
      <c r="R64" s="61"/>
      <c r="S64" s="36"/>
      <c r="T64" s="36"/>
      <c r="U64" s="36"/>
      <c r="V64" s="36"/>
      <c r="W64" s="36"/>
      <c r="X64" s="36"/>
      <c r="Y64" s="36"/>
      <c r="Z64" s="36"/>
    </row>
    <row r="65" spans="6:28" x14ac:dyDescent="0.3">
      <c r="L65" s="60"/>
      <c r="M65" s="36"/>
      <c r="N65" s="36"/>
      <c r="P65" s="36"/>
      <c r="Q65" s="36"/>
      <c r="R65" s="61"/>
      <c r="S65" s="36"/>
      <c r="T65" s="36"/>
      <c r="U65" s="36"/>
      <c r="V65" s="36"/>
      <c r="W65" s="36"/>
      <c r="X65" s="36"/>
      <c r="Y65" s="36"/>
      <c r="Z65" s="36"/>
    </row>
    <row r="66" spans="6:28" x14ac:dyDescent="0.3">
      <c r="F66" s="60"/>
      <c r="L66" s="60"/>
      <c r="M66" s="36"/>
      <c r="N66" s="36"/>
      <c r="P66" s="36"/>
      <c r="Q66" s="36"/>
      <c r="R66" s="61"/>
      <c r="S66" s="36"/>
      <c r="T66" s="36"/>
      <c r="U66" s="36"/>
      <c r="V66" s="36"/>
      <c r="W66" s="36"/>
      <c r="X66" s="36"/>
      <c r="Y66" s="36"/>
      <c r="Z66" s="36"/>
    </row>
    <row r="67" spans="6:28" x14ac:dyDescent="0.3">
      <c r="L67" s="60"/>
      <c r="M67" s="36"/>
      <c r="N67" s="36"/>
      <c r="P67" s="36"/>
      <c r="Q67" s="36"/>
      <c r="R67" s="61"/>
      <c r="S67" s="36"/>
      <c r="T67" s="36"/>
      <c r="U67" s="36"/>
      <c r="V67" s="36"/>
      <c r="W67" s="36"/>
      <c r="X67" s="36"/>
      <c r="Y67" s="36"/>
      <c r="Z67" s="36"/>
    </row>
    <row r="68" spans="6:28" x14ac:dyDescent="0.3">
      <c r="F68" s="60"/>
      <c r="L68" s="60"/>
      <c r="M68" s="36"/>
      <c r="N68" s="36"/>
      <c r="P68" s="36"/>
      <c r="Q68" s="36"/>
      <c r="R68" s="61"/>
      <c r="S68" s="36"/>
      <c r="T68" s="36"/>
      <c r="U68" s="36"/>
      <c r="V68" s="36"/>
      <c r="W68" s="36"/>
      <c r="X68" s="36"/>
      <c r="Y68" s="36"/>
      <c r="Z68" s="36"/>
    </row>
    <row r="69" spans="6:28" x14ac:dyDescent="0.3">
      <c r="F69" s="62"/>
      <c r="L69" s="60"/>
      <c r="M69" s="36"/>
      <c r="N69" s="36"/>
      <c r="P69" s="36"/>
      <c r="Q69" s="36"/>
      <c r="R69" s="61"/>
      <c r="S69" s="36"/>
      <c r="T69" s="36"/>
      <c r="U69" s="36"/>
      <c r="V69" s="36"/>
      <c r="W69" s="36"/>
      <c r="X69" s="36"/>
      <c r="Y69" s="36"/>
      <c r="Z69" s="36"/>
    </row>
    <row r="70" spans="6:28" x14ac:dyDescent="0.3">
      <c r="F70" s="60"/>
      <c r="L70" s="60"/>
      <c r="M70" s="36"/>
      <c r="N70" s="36"/>
      <c r="P70" s="36"/>
      <c r="Q70" s="36"/>
      <c r="R70" s="61"/>
      <c r="S70" s="36"/>
      <c r="T70" s="36"/>
      <c r="U70" s="36"/>
      <c r="V70" s="36"/>
      <c r="W70" s="36"/>
      <c r="X70" s="36"/>
      <c r="Y70" s="36"/>
      <c r="Z70" s="36"/>
    </row>
    <row r="71" spans="6:28" x14ac:dyDescent="0.3">
      <c r="F71" s="60"/>
    </row>
    <row r="72" spans="6:28" x14ac:dyDescent="0.3">
      <c r="F72" s="60"/>
    </row>
    <row r="73" spans="6:28" x14ac:dyDescent="0.3">
      <c r="F73" s="60"/>
    </row>
    <row r="77" spans="6:28" x14ac:dyDescent="0.3"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</row>
    <row r="78" spans="6:28" x14ac:dyDescent="0.3"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</row>
    <row r="79" spans="6:28" x14ac:dyDescent="0.3"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</row>
    <row r="80" spans="6:28" x14ac:dyDescent="0.3"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</row>
    <row r="81" spans="2:28" x14ac:dyDescent="0.3">
      <c r="M81" s="36"/>
      <c r="N81" s="36"/>
      <c r="O81" s="36"/>
      <c r="P81" s="36"/>
      <c r="Q81" s="36"/>
      <c r="R81" s="36"/>
      <c r="S81" s="36"/>
      <c r="T81" s="36"/>
      <c r="U81" s="36"/>
      <c r="V81" s="61"/>
      <c r="W81" s="36"/>
      <c r="X81" s="36"/>
      <c r="Y81" s="36"/>
      <c r="Z81" s="36"/>
      <c r="AA81" s="36"/>
      <c r="AB81" s="36"/>
    </row>
    <row r="82" spans="2:28" x14ac:dyDescent="0.3"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</row>
    <row r="83" spans="2:28" x14ac:dyDescent="0.3"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</row>
    <row r="84" spans="2:28" x14ac:dyDescent="0.3"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</row>
    <row r="85" spans="2:28" x14ac:dyDescent="0.3"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</row>
    <row r="86" spans="2:28" x14ac:dyDescent="0.3"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</row>
    <row r="87" spans="2:28" x14ac:dyDescent="0.3"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</row>
    <row r="88" spans="2:28" x14ac:dyDescent="0.3"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</row>
    <row r="89" spans="2:28" x14ac:dyDescent="0.3"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</row>
    <row r="90" spans="2:28" x14ac:dyDescent="0.3"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</row>
    <row r="91" spans="2:28" x14ac:dyDescent="0.3">
      <c r="AA91" s="36"/>
    </row>
    <row r="92" spans="2:28" x14ac:dyDescent="0.3">
      <c r="AA92" s="36"/>
    </row>
    <row r="93" spans="2:28" x14ac:dyDescent="0.3">
      <c r="AA93" s="36"/>
    </row>
    <row r="94" spans="2:28" x14ac:dyDescent="0.3">
      <c r="AA94" s="36"/>
    </row>
    <row r="95" spans="2:28" x14ac:dyDescent="0.3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AA95" s="36"/>
    </row>
    <row r="96" spans="2:28" x14ac:dyDescent="0.3">
      <c r="AA96" s="36"/>
    </row>
    <row r="97" spans="27:27" x14ac:dyDescent="0.3">
      <c r="AA97" s="36"/>
    </row>
    <row r="98" spans="27:27" x14ac:dyDescent="0.3">
      <c r="AA98" s="36"/>
    </row>
    <row r="99" spans="27:27" x14ac:dyDescent="0.3">
      <c r="AA99" s="36"/>
    </row>
  </sheetData>
  <mergeCells count="4">
    <mergeCell ref="A9:A10"/>
    <mergeCell ref="C9:P9"/>
    <mergeCell ref="Q9:U9"/>
    <mergeCell ref="V9:AK9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3845A-AA3B-4F2B-86C8-4B3D25AEF092}">
  <dimension ref="A1:AW121"/>
  <sheetViews>
    <sheetView zoomScale="54" zoomScaleNormal="40" workbookViewId="0">
      <selection activeCell="G4" sqref="G4"/>
    </sheetView>
  </sheetViews>
  <sheetFormatPr defaultRowHeight="15.6" x14ac:dyDescent="0.3"/>
  <cols>
    <col min="1" max="1" width="32" style="22" customWidth="1"/>
    <col min="2" max="2" width="19.33203125" style="63" customWidth="1"/>
    <col min="3" max="8" width="12.88671875" bestFit="1" customWidth="1"/>
    <col min="9" max="25" width="12.33203125" bestFit="1" customWidth="1"/>
    <col min="26" max="41" width="12.6640625" bestFit="1" customWidth="1"/>
    <col min="42" max="42" width="10.44140625" bestFit="1" customWidth="1"/>
    <col min="44" max="44" width="10.44140625" bestFit="1" customWidth="1"/>
    <col min="46" max="46" width="10.44140625" bestFit="1" customWidth="1"/>
    <col min="48" max="48" width="10.44140625" bestFit="1" customWidth="1"/>
  </cols>
  <sheetData>
    <row r="1" spans="1:41" ht="14.4" x14ac:dyDescent="0.3">
      <c r="A1" s="97" t="s">
        <v>124</v>
      </c>
      <c r="B1" s="98" t="s">
        <v>4</v>
      </c>
      <c r="C1" s="98"/>
      <c r="D1" s="98"/>
      <c r="E1" s="98"/>
      <c r="F1" s="98"/>
      <c r="G1" s="98"/>
      <c r="H1" s="98"/>
      <c r="I1" s="99"/>
      <c r="J1" s="99"/>
    </row>
    <row r="2" spans="1:41" ht="16.2" x14ac:dyDescent="0.3">
      <c r="A2" s="100" t="s">
        <v>125</v>
      </c>
      <c r="B2" s="98" t="s">
        <v>129</v>
      </c>
      <c r="C2" s="98"/>
      <c r="D2" s="98"/>
      <c r="E2" s="98"/>
      <c r="F2" s="98"/>
      <c r="G2" s="98"/>
      <c r="H2" s="98"/>
      <c r="I2" s="99"/>
      <c r="J2" s="99"/>
    </row>
    <row r="3" spans="1:41" ht="14.4" x14ac:dyDescent="0.3">
      <c r="A3" s="100" t="s">
        <v>0</v>
      </c>
      <c r="B3" s="98" t="s">
        <v>206</v>
      </c>
      <c r="C3" s="98"/>
      <c r="D3" s="98"/>
      <c r="E3" s="98"/>
      <c r="F3" s="98"/>
      <c r="G3" s="98"/>
      <c r="H3" s="98"/>
      <c r="I3" s="99"/>
      <c r="J3" s="99"/>
    </row>
    <row r="4" spans="1:41" ht="14.4" x14ac:dyDescent="0.3">
      <c r="A4" s="102" t="s">
        <v>127</v>
      </c>
      <c r="B4" s="98" t="s">
        <v>128</v>
      </c>
      <c r="C4" s="98"/>
      <c r="D4" s="98"/>
      <c r="E4" s="98"/>
      <c r="F4" s="98"/>
      <c r="G4" s="98"/>
      <c r="H4" s="98"/>
      <c r="I4" s="99"/>
      <c r="J4" s="99"/>
    </row>
    <row r="5" spans="1:41" ht="14.4" x14ac:dyDescent="0.3">
      <c r="A5" s="97"/>
      <c r="B5" s="98"/>
      <c r="C5" s="98"/>
      <c r="D5" s="98"/>
      <c r="E5" s="98"/>
      <c r="F5" s="98"/>
      <c r="G5" s="98"/>
      <c r="H5" s="98"/>
      <c r="I5" s="99"/>
      <c r="J5" s="99"/>
    </row>
    <row r="6" spans="1:41" ht="14.4" x14ac:dyDescent="0.3">
      <c r="A6" s="97"/>
      <c r="B6" s="98"/>
      <c r="C6" s="98"/>
      <c r="D6" s="98"/>
      <c r="E6" s="98"/>
      <c r="F6" s="98"/>
      <c r="G6" s="98"/>
      <c r="H6" s="98"/>
      <c r="I6" s="99"/>
      <c r="J6" s="99"/>
    </row>
    <row r="7" spans="1:41" x14ac:dyDescent="0.3">
      <c r="A7" s="6" t="s">
        <v>94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41" ht="16.2" thickBot="1" x14ac:dyDescent="0.35"/>
    <row r="9" spans="1:41" x14ac:dyDescent="0.3">
      <c r="A9" s="110" t="s">
        <v>95</v>
      </c>
      <c r="B9" s="64" t="s">
        <v>96</v>
      </c>
      <c r="C9" s="122">
        <v>2001</v>
      </c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4"/>
      <c r="X9" s="122">
        <v>2002</v>
      </c>
      <c r="Y9" s="124"/>
      <c r="Z9" s="122">
        <v>2015</v>
      </c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4"/>
    </row>
    <row r="10" spans="1:41" x14ac:dyDescent="0.3">
      <c r="A10" s="111"/>
      <c r="B10" s="64" t="s">
        <v>97</v>
      </c>
      <c r="C10" s="65">
        <v>36907</v>
      </c>
      <c r="D10" s="66">
        <v>36923</v>
      </c>
      <c r="E10" s="66">
        <v>36938</v>
      </c>
      <c r="F10" s="66">
        <v>36951</v>
      </c>
      <c r="G10" s="66">
        <v>36966</v>
      </c>
      <c r="H10" s="66">
        <v>36982</v>
      </c>
      <c r="I10" s="66">
        <v>36997</v>
      </c>
      <c r="J10" s="66">
        <v>37012</v>
      </c>
      <c r="K10" s="66">
        <v>37027</v>
      </c>
      <c r="L10" s="66">
        <v>37043</v>
      </c>
      <c r="M10" s="66">
        <v>37058</v>
      </c>
      <c r="N10" s="66">
        <v>37073</v>
      </c>
      <c r="O10" s="66">
        <v>37119</v>
      </c>
      <c r="P10" s="66">
        <v>37135</v>
      </c>
      <c r="Q10" s="66">
        <v>37150</v>
      </c>
      <c r="R10" s="66">
        <v>37165</v>
      </c>
      <c r="S10" s="66">
        <v>37180</v>
      </c>
      <c r="T10" s="66">
        <v>37196</v>
      </c>
      <c r="U10" s="66">
        <v>37211</v>
      </c>
      <c r="V10" s="66">
        <v>37226</v>
      </c>
      <c r="W10" s="67">
        <v>37241</v>
      </c>
      <c r="X10" s="65">
        <v>37272</v>
      </c>
      <c r="Y10" s="67">
        <v>37288</v>
      </c>
      <c r="Z10" s="65">
        <v>42005</v>
      </c>
      <c r="AA10" s="66">
        <v>42019</v>
      </c>
      <c r="AB10" s="66">
        <v>42036</v>
      </c>
      <c r="AC10" s="66">
        <v>42050</v>
      </c>
      <c r="AD10" s="66">
        <v>42064</v>
      </c>
      <c r="AE10" s="66">
        <v>42078</v>
      </c>
      <c r="AF10" s="66">
        <v>42095</v>
      </c>
      <c r="AG10" s="66">
        <v>42217</v>
      </c>
      <c r="AH10" s="66">
        <v>42232</v>
      </c>
      <c r="AI10" s="66">
        <v>42248</v>
      </c>
      <c r="AJ10" s="66">
        <v>42263</v>
      </c>
      <c r="AK10" s="66">
        <v>42278</v>
      </c>
      <c r="AL10" s="66">
        <v>42293</v>
      </c>
      <c r="AM10" s="66">
        <v>42309</v>
      </c>
      <c r="AN10" s="66">
        <v>42324</v>
      </c>
      <c r="AO10" s="67">
        <v>42354</v>
      </c>
    </row>
    <row r="11" spans="1:41" ht="17.399999999999999" x14ac:dyDescent="0.3">
      <c r="A11" s="30" t="s">
        <v>98</v>
      </c>
      <c r="B11" s="68" t="s">
        <v>99</v>
      </c>
      <c r="C11" s="69">
        <v>0.12</v>
      </c>
      <c r="D11" s="2">
        <v>2.29</v>
      </c>
      <c r="E11" s="2">
        <v>3.12</v>
      </c>
      <c r="F11" s="2">
        <v>1.72</v>
      </c>
      <c r="G11" s="2">
        <v>0.74</v>
      </c>
      <c r="H11" s="2">
        <v>5.6</v>
      </c>
      <c r="I11" s="2">
        <v>0.02</v>
      </c>
      <c r="J11" s="2">
        <v>0.43</v>
      </c>
      <c r="K11" s="2">
        <v>1.79</v>
      </c>
      <c r="L11" s="2">
        <v>0.31</v>
      </c>
      <c r="M11" s="2">
        <v>0.14000000000000001</v>
      </c>
      <c r="N11" s="2">
        <v>0.48</v>
      </c>
      <c r="O11" s="2">
        <v>0.21</v>
      </c>
      <c r="P11" s="2">
        <v>0.47</v>
      </c>
      <c r="Q11" s="2">
        <v>0.72</v>
      </c>
      <c r="R11" s="2">
        <v>0.24</v>
      </c>
      <c r="S11" s="2">
        <v>0.05</v>
      </c>
      <c r="T11" s="2">
        <v>0.09</v>
      </c>
      <c r="U11" s="2">
        <v>0.01</v>
      </c>
      <c r="V11" s="2">
        <v>0.02</v>
      </c>
      <c r="W11" s="3">
        <v>0.03</v>
      </c>
      <c r="X11" s="69">
        <v>0</v>
      </c>
      <c r="Y11" s="3">
        <v>0</v>
      </c>
      <c r="Z11" s="69">
        <v>0</v>
      </c>
      <c r="AA11" s="2">
        <v>0</v>
      </c>
      <c r="AB11" s="2">
        <v>0.08</v>
      </c>
      <c r="AC11" s="2">
        <v>0.67</v>
      </c>
      <c r="AD11" s="2">
        <v>0</v>
      </c>
      <c r="AE11" s="2">
        <v>0</v>
      </c>
      <c r="AF11" s="2">
        <v>0.88</v>
      </c>
      <c r="AG11" s="2">
        <v>0.13</v>
      </c>
      <c r="AH11" s="2">
        <v>0</v>
      </c>
      <c r="AI11" s="2">
        <v>0</v>
      </c>
      <c r="AJ11" s="2">
        <v>0</v>
      </c>
      <c r="AK11" s="2">
        <v>0</v>
      </c>
      <c r="AL11" s="2">
        <v>0.06</v>
      </c>
      <c r="AM11" s="2">
        <v>0</v>
      </c>
      <c r="AN11" s="2">
        <v>0</v>
      </c>
      <c r="AO11" s="3">
        <v>0.24</v>
      </c>
    </row>
    <row r="12" spans="1:41" x14ac:dyDescent="0.3">
      <c r="A12" s="39"/>
      <c r="B12" s="70" t="s">
        <v>3</v>
      </c>
      <c r="C12" s="69">
        <v>2.4784929203324162</v>
      </c>
      <c r="D12" s="2">
        <v>33.286439016071959</v>
      </c>
      <c r="E12" s="2">
        <v>47.336547393322995</v>
      </c>
      <c r="F12" s="2">
        <v>25.994100400778237</v>
      </c>
      <c r="G12" s="2">
        <v>15.497071060295072</v>
      </c>
      <c r="H12" s="2">
        <v>17.521603186137046</v>
      </c>
      <c r="I12" s="2">
        <v>0.11390574693943593</v>
      </c>
      <c r="J12" s="2">
        <v>4.3511173775620398</v>
      </c>
      <c r="K12" s="2">
        <v>10.979269962120311</v>
      </c>
      <c r="L12" s="2">
        <v>4.0753799308576504</v>
      </c>
      <c r="M12" s="2">
        <v>4.4982000669120099</v>
      </c>
      <c r="N12" s="2">
        <v>14.866835935389773</v>
      </c>
      <c r="O12" s="2">
        <v>3.5540513170819317</v>
      </c>
      <c r="P12" s="2">
        <v>13.05982532239614</v>
      </c>
      <c r="Q12" s="2">
        <v>10.728065080759528</v>
      </c>
      <c r="R12" s="2">
        <v>15.430336227492569</v>
      </c>
      <c r="S12" s="2">
        <v>17.446764736138267</v>
      </c>
      <c r="T12" s="2">
        <v>19.760182533132667</v>
      </c>
      <c r="U12" s="2">
        <v>7.9645371180010232</v>
      </c>
      <c r="V12" s="2">
        <v>10.762915091655488</v>
      </c>
      <c r="W12" s="3">
        <v>23.791194305299229</v>
      </c>
      <c r="X12" s="69">
        <v>0</v>
      </c>
      <c r="Y12" s="3">
        <v>0</v>
      </c>
      <c r="Z12" s="69">
        <v>0</v>
      </c>
      <c r="AA12" s="2">
        <v>0</v>
      </c>
      <c r="AB12" s="2">
        <v>1.8443804034582134</v>
      </c>
      <c r="AC12" s="2">
        <v>12.519561815336463</v>
      </c>
      <c r="AD12" s="2">
        <v>0</v>
      </c>
      <c r="AE12" s="2">
        <v>0</v>
      </c>
      <c r="AF12" s="2">
        <v>3.2203958403220398</v>
      </c>
      <c r="AG12" s="2">
        <v>2.2906227630637086</v>
      </c>
      <c r="AH12" s="2">
        <v>0</v>
      </c>
      <c r="AI12" s="2">
        <v>0</v>
      </c>
      <c r="AJ12" s="2">
        <v>0</v>
      </c>
      <c r="AK12" s="2">
        <v>0</v>
      </c>
      <c r="AL12" s="2">
        <v>1.8790369935408102</v>
      </c>
      <c r="AM12" s="2">
        <v>0</v>
      </c>
      <c r="AN12" s="2">
        <v>0</v>
      </c>
      <c r="AO12" s="3">
        <v>11.994002998500749</v>
      </c>
    </row>
    <row r="13" spans="1:41" ht="17.399999999999999" x14ac:dyDescent="0.3">
      <c r="A13" s="44" t="s">
        <v>100</v>
      </c>
      <c r="B13" s="68" t="s">
        <v>99</v>
      </c>
      <c r="C13" s="71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3">
        <v>0</v>
      </c>
      <c r="X13" s="71">
        <v>0</v>
      </c>
      <c r="Y13" s="73">
        <v>0</v>
      </c>
      <c r="Z13" s="71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0.01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  <c r="AO13" s="73">
        <v>0</v>
      </c>
    </row>
    <row r="14" spans="1:41" x14ac:dyDescent="0.3">
      <c r="A14" s="45"/>
      <c r="B14" s="70" t="s">
        <v>3</v>
      </c>
      <c r="C14" s="74">
        <v>0</v>
      </c>
      <c r="D14" s="75">
        <v>0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75">
        <v>0</v>
      </c>
      <c r="S14" s="75">
        <v>0</v>
      </c>
      <c r="T14" s="75">
        <v>0</v>
      </c>
      <c r="U14" s="75">
        <v>0</v>
      </c>
      <c r="V14" s="75">
        <v>0</v>
      </c>
      <c r="W14" s="76">
        <v>0</v>
      </c>
      <c r="X14" s="74">
        <v>0</v>
      </c>
      <c r="Y14" s="76">
        <v>0</v>
      </c>
      <c r="Z14" s="74">
        <v>0</v>
      </c>
      <c r="AA14" s="75">
        <v>0</v>
      </c>
      <c r="AB14" s="75">
        <v>0</v>
      </c>
      <c r="AC14" s="75">
        <v>0</v>
      </c>
      <c r="AD14" s="75">
        <v>0</v>
      </c>
      <c r="AE14" s="75">
        <v>1.8786398647379302E-2</v>
      </c>
      <c r="AF14" s="75">
        <v>0</v>
      </c>
      <c r="AG14" s="75">
        <v>0</v>
      </c>
      <c r="AH14" s="75">
        <v>0</v>
      </c>
      <c r="AI14" s="75">
        <v>0</v>
      </c>
      <c r="AJ14" s="75">
        <v>0</v>
      </c>
      <c r="AK14" s="75">
        <v>0</v>
      </c>
      <c r="AL14" s="75">
        <v>0</v>
      </c>
      <c r="AM14" s="75">
        <v>0</v>
      </c>
      <c r="AN14" s="75">
        <v>0</v>
      </c>
      <c r="AO14" s="76">
        <v>0</v>
      </c>
    </row>
    <row r="15" spans="1:41" ht="17.399999999999999" x14ac:dyDescent="0.3">
      <c r="A15" s="44" t="s">
        <v>101</v>
      </c>
      <c r="B15" s="68" t="s">
        <v>99</v>
      </c>
      <c r="C15" s="69">
        <v>0.1</v>
      </c>
      <c r="D15" s="2">
        <v>0.7</v>
      </c>
      <c r="E15" s="2">
        <v>0.03</v>
      </c>
      <c r="F15" s="2">
        <v>0.02</v>
      </c>
      <c r="G15" s="2">
        <v>0</v>
      </c>
      <c r="H15" s="2">
        <v>0.36</v>
      </c>
      <c r="I15" s="2">
        <v>0.34</v>
      </c>
      <c r="J15" s="2">
        <v>0.22</v>
      </c>
      <c r="K15" s="2">
        <v>0.33</v>
      </c>
      <c r="L15" s="2">
        <v>0.26</v>
      </c>
      <c r="M15" s="2">
        <v>0.02</v>
      </c>
      <c r="N15" s="2">
        <v>7.0000000000000007E-2</v>
      </c>
      <c r="O15" s="2">
        <v>0</v>
      </c>
      <c r="P15" s="2">
        <v>0</v>
      </c>
      <c r="Q15" s="2">
        <v>7.0000000000000007E-2</v>
      </c>
      <c r="R15" s="2">
        <v>0</v>
      </c>
      <c r="S15" s="2">
        <v>0</v>
      </c>
      <c r="T15" s="2">
        <v>0.01</v>
      </c>
      <c r="U15" s="2">
        <v>0</v>
      </c>
      <c r="V15" s="2">
        <v>0.02</v>
      </c>
      <c r="W15" s="3">
        <v>1E-3</v>
      </c>
      <c r="X15" s="69">
        <v>3.0000000000000001E-3</v>
      </c>
      <c r="Y15" s="3">
        <v>3.0000000000000001E-3</v>
      </c>
      <c r="Z15" s="69">
        <v>0.04</v>
      </c>
      <c r="AA15" s="2">
        <v>0.05</v>
      </c>
      <c r="AB15" s="2">
        <v>0.2</v>
      </c>
      <c r="AC15" s="2">
        <v>0.1</v>
      </c>
      <c r="AD15" s="2">
        <v>0.16</v>
      </c>
      <c r="AE15" s="2">
        <v>3.35</v>
      </c>
      <c r="AF15" s="2">
        <v>0.24</v>
      </c>
      <c r="AG15" s="2">
        <v>0.32</v>
      </c>
      <c r="AH15" s="2">
        <v>0.11</v>
      </c>
      <c r="AI15" s="2">
        <v>0.08</v>
      </c>
      <c r="AJ15" s="2">
        <v>0.08</v>
      </c>
      <c r="AK15" s="2">
        <v>0.09</v>
      </c>
      <c r="AL15" s="2">
        <v>0.04</v>
      </c>
      <c r="AM15" s="2">
        <v>7.0000000000000007E-2</v>
      </c>
      <c r="AN15" s="2">
        <v>0.03</v>
      </c>
      <c r="AO15" s="3">
        <v>0.04</v>
      </c>
    </row>
    <row r="16" spans="1:41" x14ac:dyDescent="0.3">
      <c r="A16" s="45"/>
      <c r="B16" s="70" t="s">
        <v>3</v>
      </c>
      <c r="C16" s="69">
        <v>2.1113087839868725</v>
      </c>
      <c r="D16" s="2">
        <v>1.0076949311506158</v>
      </c>
      <c r="E16" s="2">
        <v>0.39294311615929428</v>
      </c>
      <c r="F16" s="2">
        <v>0.27077187917477336</v>
      </c>
      <c r="G16" s="2">
        <v>0</v>
      </c>
      <c r="H16" s="2">
        <v>1.1222804282553753</v>
      </c>
      <c r="I16" s="2">
        <v>1.7427579281733694</v>
      </c>
      <c r="J16" s="2">
        <v>2.2208828281306245</v>
      </c>
      <c r="K16" s="2">
        <v>2.0312935058723762</v>
      </c>
      <c r="L16" s="2">
        <v>3.4058532279310363</v>
      </c>
      <c r="M16" s="2">
        <v>0.4919906323185011</v>
      </c>
      <c r="N16" s="2">
        <v>2.2764842526065583</v>
      </c>
      <c r="O16" s="2">
        <v>0</v>
      </c>
      <c r="P16" s="2">
        <v>0</v>
      </c>
      <c r="Q16" s="2">
        <v>1.0728065080759526</v>
      </c>
      <c r="R16" s="2">
        <v>0</v>
      </c>
      <c r="S16" s="2">
        <v>0</v>
      </c>
      <c r="T16" s="2">
        <v>1.0806349822806927</v>
      </c>
      <c r="U16" s="2">
        <v>0</v>
      </c>
      <c r="V16" s="2">
        <v>10.258403446734135</v>
      </c>
      <c r="W16" s="3">
        <v>0.74347482204060089</v>
      </c>
      <c r="X16" s="69">
        <v>3.0125783072163932</v>
      </c>
      <c r="Y16" s="3">
        <v>0.12985316936430741</v>
      </c>
      <c r="Z16" s="69">
        <v>1.7228464419475655</v>
      </c>
      <c r="AA16" s="2">
        <v>1.9016393442622952</v>
      </c>
      <c r="AB16" s="2">
        <v>4.6109510086455332</v>
      </c>
      <c r="AC16" s="2">
        <v>1.7996870109546168</v>
      </c>
      <c r="AD16" s="2">
        <v>2.5283347863993022</v>
      </c>
      <c r="AE16" s="2">
        <v>4.2832988916024801</v>
      </c>
      <c r="AF16" s="2">
        <v>0.87219054008721919</v>
      </c>
      <c r="AG16" s="2">
        <v>5.5118110236220481</v>
      </c>
      <c r="AH16" s="2">
        <v>2.0245842371655813</v>
      </c>
      <c r="AI16" s="2">
        <v>1.8974358974358976</v>
      </c>
      <c r="AJ16" s="2">
        <v>1.6470588235294121</v>
      </c>
      <c r="AK16" s="2">
        <v>1.3844515441959528</v>
      </c>
      <c r="AL16" s="2">
        <v>1.5267175572519083</v>
      </c>
      <c r="AM16" s="2">
        <v>1.7255892255892258</v>
      </c>
      <c r="AN16" s="2">
        <v>2.7454242928452577</v>
      </c>
      <c r="AO16" s="3">
        <v>2.098950524737631</v>
      </c>
    </row>
    <row r="17" spans="1:42" ht="17.399999999999999" x14ac:dyDescent="0.3">
      <c r="A17" s="44" t="s">
        <v>102</v>
      </c>
      <c r="B17" s="68" t="s">
        <v>99</v>
      </c>
      <c r="C17" s="71">
        <v>2E-3</v>
      </c>
      <c r="D17" s="72">
        <v>0</v>
      </c>
      <c r="E17" s="72">
        <v>0</v>
      </c>
      <c r="F17" s="72">
        <v>0</v>
      </c>
      <c r="G17" s="72">
        <v>3.0000000000000001E-3</v>
      </c>
      <c r="H17" s="72">
        <v>5.0000000000000001E-3</v>
      </c>
      <c r="I17" s="72">
        <v>0</v>
      </c>
      <c r="J17" s="72">
        <v>0</v>
      </c>
      <c r="K17" s="72">
        <v>4.0000000000000001E-3</v>
      </c>
      <c r="L17" s="72">
        <v>0</v>
      </c>
      <c r="M17" s="72">
        <v>0</v>
      </c>
      <c r="N17" s="72">
        <v>0</v>
      </c>
      <c r="O17" s="72">
        <v>7.0000000000000001E-3</v>
      </c>
      <c r="P17" s="72">
        <v>3.0000000000000001E-3</v>
      </c>
      <c r="Q17" s="72">
        <v>0.02</v>
      </c>
      <c r="R17" s="72">
        <v>0.03</v>
      </c>
      <c r="S17" s="72">
        <v>0.01</v>
      </c>
      <c r="T17" s="72">
        <v>3.0000000000000001E-3</v>
      </c>
      <c r="U17" s="72">
        <v>3.0000000000000001E-3</v>
      </c>
      <c r="V17" s="72">
        <v>1E-3</v>
      </c>
      <c r="W17" s="73">
        <v>1E-3</v>
      </c>
      <c r="X17" s="71">
        <v>4.0000000000000002E-4</v>
      </c>
      <c r="Y17" s="73">
        <v>1E-3</v>
      </c>
      <c r="Z17" s="71">
        <v>0</v>
      </c>
      <c r="AA17" s="72">
        <v>0</v>
      </c>
      <c r="AB17" s="72">
        <v>3.0000000000000001E-3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  <c r="AO17" s="73">
        <v>0</v>
      </c>
    </row>
    <row r="18" spans="1:42" x14ac:dyDescent="0.3">
      <c r="A18" s="45"/>
      <c r="B18" s="70" t="s">
        <v>3</v>
      </c>
      <c r="C18" s="74">
        <v>4.5898017043192879E-2</v>
      </c>
      <c r="D18" s="75">
        <v>0</v>
      </c>
      <c r="E18" s="75">
        <v>0</v>
      </c>
      <c r="F18" s="75">
        <v>0</v>
      </c>
      <c r="G18" s="75">
        <v>5.8479513435075743E-2</v>
      </c>
      <c r="H18" s="75">
        <v>1.4028505353192189E-2</v>
      </c>
      <c r="I18" s="75">
        <v>0</v>
      </c>
      <c r="J18" s="75">
        <v>0</v>
      </c>
      <c r="K18" s="75">
        <v>2.5712576023700959E-2</v>
      </c>
      <c r="L18" s="75">
        <v>0</v>
      </c>
      <c r="M18" s="75">
        <v>0</v>
      </c>
      <c r="N18" s="75">
        <v>0</v>
      </c>
      <c r="O18" s="75">
        <v>0.11106410365881036</v>
      </c>
      <c r="P18" s="75">
        <v>9.0693231405528749E-2</v>
      </c>
      <c r="Q18" s="75">
        <v>0.26820162701898814</v>
      </c>
      <c r="R18" s="75">
        <v>1.8323524270147422</v>
      </c>
      <c r="S18" s="75">
        <v>2.7260569900216036</v>
      </c>
      <c r="T18" s="75">
        <v>0.77188213020049479</v>
      </c>
      <c r="U18" s="75">
        <v>1.9911342795002558</v>
      </c>
      <c r="V18" s="75">
        <v>0.67268219322846801</v>
      </c>
      <c r="W18" s="76">
        <v>0.49564988136040067</v>
      </c>
      <c r="X18" s="74">
        <v>0.47567025903416732</v>
      </c>
      <c r="Y18" s="76">
        <v>0.25970633872861482</v>
      </c>
      <c r="Z18" s="74">
        <v>0</v>
      </c>
      <c r="AA18" s="75">
        <v>0</v>
      </c>
      <c r="AB18" s="75">
        <v>5.7636887608069169E-2</v>
      </c>
      <c r="AC18" s="75">
        <v>0</v>
      </c>
      <c r="AD18" s="75">
        <v>0</v>
      </c>
      <c r="AE18" s="75">
        <v>0</v>
      </c>
      <c r="AF18" s="75">
        <v>0</v>
      </c>
      <c r="AG18" s="75">
        <v>0</v>
      </c>
      <c r="AH18" s="75">
        <v>0</v>
      </c>
      <c r="AI18" s="75">
        <v>0</v>
      </c>
      <c r="AJ18" s="75">
        <v>0</v>
      </c>
      <c r="AK18" s="75">
        <v>0</v>
      </c>
      <c r="AL18" s="75">
        <v>0</v>
      </c>
      <c r="AM18" s="75">
        <v>0</v>
      </c>
      <c r="AN18" s="75">
        <v>0</v>
      </c>
      <c r="AO18" s="76">
        <v>0</v>
      </c>
    </row>
    <row r="19" spans="1:42" ht="17.399999999999999" x14ac:dyDescent="0.3">
      <c r="A19" s="44" t="s">
        <v>103</v>
      </c>
      <c r="B19" s="68" t="s">
        <v>99</v>
      </c>
      <c r="C19" s="69">
        <v>0.02</v>
      </c>
      <c r="D19" s="2">
        <v>0.15</v>
      </c>
      <c r="E19" s="2">
        <v>0.15</v>
      </c>
      <c r="F19" s="2">
        <v>0.26</v>
      </c>
      <c r="G19" s="2">
        <v>0.06</v>
      </c>
      <c r="H19" s="2">
        <v>0.95</v>
      </c>
      <c r="I19" s="2">
        <v>0.84</v>
      </c>
      <c r="J19" s="2">
        <v>7.0000000000000007E-2</v>
      </c>
      <c r="K19" s="2">
        <v>0.57999999999999996</v>
      </c>
      <c r="L19" s="2">
        <v>0.04</v>
      </c>
      <c r="M19" s="2">
        <v>0.03</v>
      </c>
      <c r="N19" s="2">
        <v>0.12</v>
      </c>
      <c r="O19" s="2">
        <v>0.09</v>
      </c>
      <c r="P19" s="2">
        <v>0.02</v>
      </c>
      <c r="Q19" s="2">
        <v>0.15</v>
      </c>
      <c r="R19" s="2">
        <v>3.0000000000000001E-3</v>
      </c>
      <c r="S19" s="2">
        <v>1E-3</v>
      </c>
      <c r="T19" s="2">
        <v>2E-3</v>
      </c>
      <c r="U19" s="2">
        <v>0</v>
      </c>
      <c r="V19" s="2">
        <v>5.0000000000000001E-3</v>
      </c>
      <c r="W19" s="3">
        <v>4.0000000000000002E-4</v>
      </c>
      <c r="X19" s="69">
        <v>1E-3</v>
      </c>
      <c r="Y19" s="3">
        <v>4.0000000000000001E-3</v>
      </c>
      <c r="Z19" s="69">
        <v>5.0000000000000001E-3</v>
      </c>
      <c r="AA19" s="2">
        <v>7.0000000000000001E-3</v>
      </c>
      <c r="AB19" s="2">
        <v>0.08</v>
      </c>
      <c r="AC19" s="2">
        <v>0.14000000000000001</v>
      </c>
      <c r="AD19" s="2">
        <v>0.02</v>
      </c>
      <c r="AE19" s="2">
        <v>2.2400000000000002</v>
      </c>
      <c r="AF19" s="2">
        <v>0.59</v>
      </c>
      <c r="AG19" s="2">
        <v>0.02</v>
      </c>
      <c r="AH19" s="2">
        <v>0.13</v>
      </c>
      <c r="AI19" s="2">
        <v>0.02</v>
      </c>
      <c r="AJ19" s="2">
        <v>0.02</v>
      </c>
      <c r="AK19" s="2">
        <v>0.12</v>
      </c>
      <c r="AL19" s="2">
        <v>7.0000000000000001E-3</v>
      </c>
      <c r="AM19" s="2">
        <v>7.0000000000000001E-3</v>
      </c>
      <c r="AN19" s="2">
        <v>0.03</v>
      </c>
      <c r="AO19" s="3">
        <v>0.01</v>
      </c>
    </row>
    <row r="20" spans="1:42" x14ac:dyDescent="0.3">
      <c r="A20" s="45"/>
      <c r="B20" s="70" t="s">
        <v>3</v>
      </c>
      <c r="C20" s="69">
        <v>0.50487818747512159</v>
      </c>
      <c r="D20" s="2">
        <v>2.1129087266061299</v>
      </c>
      <c r="E20" s="2">
        <v>2.3314624892118125</v>
      </c>
      <c r="F20" s="2">
        <v>3.9261922480342131</v>
      </c>
      <c r="G20" s="2">
        <v>1.3450288090067417</v>
      </c>
      <c r="H20" s="2">
        <v>2.9600146295235517</v>
      </c>
      <c r="I20" s="2">
        <v>4.3056372343106784</v>
      </c>
      <c r="J20" s="2">
        <v>0.7251862295936734</v>
      </c>
      <c r="K20" s="2">
        <v>3.5740480672944339</v>
      </c>
      <c r="L20" s="2">
        <v>0.49486756303271467</v>
      </c>
      <c r="M20" s="2">
        <v>1.0542656406825022</v>
      </c>
      <c r="N20" s="2">
        <v>3.5773323969531639</v>
      </c>
      <c r="O20" s="2">
        <v>1.4660461682962971</v>
      </c>
      <c r="P20" s="2">
        <v>0.40811954132487938</v>
      </c>
      <c r="Q20" s="2">
        <v>2.2797138296613992</v>
      </c>
      <c r="R20" s="2">
        <v>0.19287920284365706</v>
      </c>
      <c r="S20" s="2">
        <v>0.54521139800432084</v>
      </c>
      <c r="T20" s="2">
        <v>0.56604689548036291</v>
      </c>
      <c r="U20" s="2">
        <v>0</v>
      </c>
      <c r="V20" s="2">
        <v>2.7748140470674305</v>
      </c>
      <c r="W20" s="3">
        <v>0.37173741102030045</v>
      </c>
      <c r="X20" s="69">
        <v>1.2684540240911131</v>
      </c>
      <c r="Y20" s="3">
        <v>0.19477975404646114</v>
      </c>
      <c r="Z20" s="69">
        <v>0.22471910112359547</v>
      </c>
      <c r="AA20" s="2">
        <v>0.26229508196721318</v>
      </c>
      <c r="AB20" s="2">
        <v>1.8443804034582134</v>
      </c>
      <c r="AC20" s="2">
        <v>2.5821596244131459</v>
      </c>
      <c r="AD20" s="2">
        <v>0.26155187445510025</v>
      </c>
      <c r="AE20" s="2">
        <v>2.8555325944016534</v>
      </c>
      <c r="AF20" s="2">
        <v>2.1469305602146931</v>
      </c>
      <c r="AG20" s="2">
        <v>0.35790980672870443</v>
      </c>
      <c r="AH20" s="2">
        <v>2.3861171366594349</v>
      </c>
      <c r="AI20" s="2">
        <v>0.46153846153846151</v>
      </c>
      <c r="AJ20" s="2">
        <v>0.39215686274509803</v>
      </c>
      <c r="AK20" s="2">
        <v>1.9169329073482428</v>
      </c>
      <c r="AL20" s="2">
        <v>0.23487962419260128</v>
      </c>
      <c r="AM20" s="2">
        <v>0.16835016835016839</v>
      </c>
      <c r="AN20" s="2">
        <v>2.6622296173044919</v>
      </c>
      <c r="AO20" s="3">
        <v>0.59970014992503751</v>
      </c>
    </row>
    <row r="21" spans="1:42" ht="17.399999999999999" x14ac:dyDescent="0.3">
      <c r="A21" s="44" t="s">
        <v>105</v>
      </c>
      <c r="B21" s="68" t="s">
        <v>99</v>
      </c>
      <c r="C21" s="71">
        <v>0.04</v>
      </c>
      <c r="D21" s="72">
        <v>0.12</v>
      </c>
      <c r="E21" s="72">
        <v>7.0000000000000001E-3</v>
      </c>
      <c r="F21" s="72">
        <v>0</v>
      </c>
      <c r="G21" s="72">
        <v>0.02</v>
      </c>
      <c r="H21" s="72">
        <v>0.28999999999999998</v>
      </c>
      <c r="I21" s="72">
        <v>0.04</v>
      </c>
      <c r="J21" s="72">
        <v>0.05</v>
      </c>
      <c r="K21" s="72">
        <v>0.06</v>
      </c>
      <c r="L21" s="72">
        <v>0.04</v>
      </c>
      <c r="M21" s="72">
        <v>0</v>
      </c>
      <c r="N21" s="72">
        <v>0.05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3">
        <v>0</v>
      </c>
      <c r="X21" s="71">
        <v>6.9999999999999999E-4</v>
      </c>
      <c r="Y21" s="73">
        <v>0</v>
      </c>
      <c r="Z21" s="71">
        <v>2E-3</v>
      </c>
      <c r="AA21" s="72">
        <v>6.0000000000000001E-3</v>
      </c>
      <c r="AB21" s="72">
        <v>3.0000000000000001E-3</v>
      </c>
      <c r="AC21" s="72">
        <v>0.02</v>
      </c>
      <c r="AD21" s="72">
        <v>6.0000000000000001E-3</v>
      </c>
      <c r="AE21" s="72">
        <v>0.03</v>
      </c>
      <c r="AF21" s="72">
        <v>0</v>
      </c>
      <c r="AG21" s="72">
        <v>0</v>
      </c>
      <c r="AH21" s="72">
        <v>4.0000000000000001E-3</v>
      </c>
      <c r="AI21" s="72">
        <v>0.01</v>
      </c>
      <c r="AJ21" s="72">
        <v>8.0000000000000002E-3</v>
      </c>
      <c r="AK21" s="72">
        <v>0</v>
      </c>
      <c r="AL21" s="72">
        <v>0.02</v>
      </c>
      <c r="AM21" s="72">
        <v>0</v>
      </c>
      <c r="AN21" s="72">
        <v>4.0000000000000002E-4</v>
      </c>
      <c r="AO21" s="73">
        <v>3.0000000000000001E-3</v>
      </c>
    </row>
    <row r="22" spans="1:42" x14ac:dyDescent="0.3">
      <c r="A22" s="45"/>
      <c r="B22" s="70" t="s">
        <v>3</v>
      </c>
      <c r="C22" s="74">
        <v>0.78026628973427892</v>
      </c>
      <c r="D22" s="75">
        <v>1.7228332693865369</v>
      </c>
      <c r="E22" s="75">
        <v>0.10478483097581182</v>
      </c>
      <c r="F22" s="75">
        <v>0</v>
      </c>
      <c r="G22" s="75">
        <v>0.46783610748060594</v>
      </c>
      <c r="H22" s="75">
        <v>0.89782434260430011</v>
      </c>
      <c r="I22" s="75">
        <v>0.21642091918492823</v>
      </c>
      <c r="J22" s="75">
        <v>0.45324139349604592</v>
      </c>
      <c r="K22" s="75">
        <v>0.38568864035551448</v>
      </c>
      <c r="L22" s="75">
        <v>0.49486756303271467</v>
      </c>
      <c r="M22" s="75">
        <v>0</v>
      </c>
      <c r="N22" s="75">
        <v>1.4866835935389766</v>
      </c>
      <c r="O22" s="75">
        <v>0</v>
      </c>
      <c r="P22" s="75">
        <v>0</v>
      </c>
      <c r="Q22" s="75">
        <v>0</v>
      </c>
      <c r="R22" s="75">
        <v>0</v>
      </c>
      <c r="S22" s="75">
        <v>0</v>
      </c>
      <c r="T22" s="75">
        <v>0</v>
      </c>
      <c r="U22" s="75">
        <v>0</v>
      </c>
      <c r="V22" s="75">
        <v>0</v>
      </c>
      <c r="W22" s="76">
        <v>0</v>
      </c>
      <c r="X22" s="74">
        <v>0.7927837650569457</v>
      </c>
      <c r="Y22" s="76">
        <v>0</v>
      </c>
      <c r="Z22" s="74">
        <v>7.4906367041198477E-2</v>
      </c>
      <c r="AA22" s="75">
        <v>0.19672131147540983</v>
      </c>
      <c r="AB22" s="75">
        <v>5.7636887608069169E-2</v>
      </c>
      <c r="AC22" s="75">
        <v>0.39123630672926446</v>
      </c>
      <c r="AD22" s="75">
        <v>8.7183958151700089E-2</v>
      </c>
      <c r="AE22" s="75">
        <v>3.7572797294758604E-2</v>
      </c>
      <c r="AF22" s="75">
        <v>0</v>
      </c>
      <c r="AG22" s="75">
        <v>0</v>
      </c>
      <c r="AH22" s="75">
        <v>7.2306579898770748E-2</v>
      </c>
      <c r="AI22" s="75">
        <v>0.25641025641025639</v>
      </c>
      <c r="AJ22" s="75">
        <v>0.15686274509803924</v>
      </c>
      <c r="AK22" s="75">
        <v>0</v>
      </c>
      <c r="AL22" s="75">
        <v>5.8719906048150319E-2</v>
      </c>
      <c r="AM22" s="75">
        <v>0</v>
      </c>
      <c r="AN22" s="75">
        <v>8.3194675540765373E-2</v>
      </c>
      <c r="AO22" s="76">
        <v>0.14992503748125938</v>
      </c>
    </row>
    <row r="23" spans="1:42" ht="17.399999999999999" x14ac:dyDescent="0.3">
      <c r="A23" s="44" t="s">
        <v>106</v>
      </c>
      <c r="B23" s="68" t="s">
        <v>99</v>
      </c>
      <c r="C23" s="54">
        <v>2.38</v>
      </c>
      <c r="D23" s="22">
        <v>2.4700000000000002</v>
      </c>
      <c r="E23" s="22">
        <v>1.84</v>
      </c>
      <c r="F23" s="22">
        <v>2.74</v>
      </c>
      <c r="G23" s="22">
        <v>2.33</v>
      </c>
      <c r="H23" s="22">
        <v>14.1</v>
      </c>
      <c r="I23" s="22">
        <v>8.84</v>
      </c>
      <c r="J23" s="22">
        <v>6.9</v>
      </c>
      <c r="K23" s="22">
        <v>8.81</v>
      </c>
      <c r="L23" s="22">
        <v>4.49</v>
      </c>
      <c r="M23" s="22">
        <v>2.3199999999999998</v>
      </c>
      <c r="N23" s="22">
        <v>1.74</v>
      </c>
      <c r="O23" s="22">
        <v>4.26</v>
      </c>
      <c r="P23" s="22">
        <v>2.5099999999999998</v>
      </c>
      <c r="Q23" s="22">
        <v>3.88</v>
      </c>
      <c r="R23" s="22">
        <v>0.77</v>
      </c>
      <c r="S23" s="22">
        <v>0.12</v>
      </c>
      <c r="T23" s="22">
        <v>0.17</v>
      </c>
      <c r="U23" s="22">
        <v>0.08</v>
      </c>
      <c r="V23" s="22">
        <v>7.0000000000000007E-2</v>
      </c>
      <c r="W23" s="38">
        <v>0.05</v>
      </c>
      <c r="X23" s="54">
        <v>0.05</v>
      </c>
      <c r="Y23" s="38">
        <v>1.41</v>
      </c>
      <c r="Z23" s="54">
        <v>0.95</v>
      </c>
      <c r="AA23" s="22">
        <v>1.34</v>
      </c>
      <c r="AB23" s="22">
        <v>1.86</v>
      </c>
      <c r="AC23" s="22">
        <v>1.93</v>
      </c>
      <c r="AD23" s="22">
        <v>3.52</v>
      </c>
      <c r="AE23" s="22">
        <v>27.5</v>
      </c>
      <c r="AF23" s="22">
        <v>12.9</v>
      </c>
      <c r="AG23" s="22">
        <v>2.72</v>
      </c>
      <c r="AH23" s="22">
        <v>2.39</v>
      </c>
      <c r="AI23" s="22">
        <v>2.2999999999999998</v>
      </c>
      <c r="AJ23" s="22">
        <v>3.34</v>
      </c>
      <c r="AK23" s="22">
        <v>2.4500000000000002</v>
      </c>
      <c r="AL23" s="22">
        <v>1.32</v>
      </c>
      <c r="AM23" s="22">
        <v>1.78</v>
      </c>
      <c r="AN23" s="22">
        <v>5.69</v>
      </c>
      <c r="AO23" s="38">
        <v>9.34</v>
      </c>
    </row>
    <row r="24" spans="1:42" x14ac:dyDescent="0.3">
      <c r="A24" s="51"/>
      <c r="B24" s="70" t="s">
        <v>3</v>
      </c>
      <c r="C24" s="69">
        <v>48.743694099870837</v>
      </c>
      <c r="D24" s="2">
        <v>35.789423199897684</v>
      </c>
      <c r="E24" s="2">
        <v>28.029942286029652</v>
      </c>
      <c r="F24" s="2">
        <v>41.360404543946629</v>
      </c>
      <c r="G24" s="2">
        <v>48.65495517798302</v>
      </c>
      <c r="H24" s="2">
        <v>44.217848873261779</v>
      </c>
      <c r="I24" s="2">
        <v>44.913036018219593</v>
      </c>
      <c r="J24" s="2">
        <v>69.799174598391062</v>
      </c>
      <c r="K24" s="2">
        <v>53.893559345677218</v>
      </c>
      <c r="L24" s="2">
        <v>58.277933011264395</v>
      </c>
      <c r="M24" s="2">
        <v>72.884897959183675</v>
      </c>
      <c r="N24" s="2">
        <v>54.171033439576469</v>
      </c>
      <c r="O24" s="2">
        <v>72.635923792861988</v>
      </c>
      <c r="P24" s="2">
        <v>70.241907723582017</v>
      </c>
      <c r="Q24" s="2">
        <v>57.998601842856182</v>
      </c>
      <c r="R24" s="2">
        <v>49.955713536507183</v>
      </c>
      <c r="S24" s="2">
        <v>47.97860302438022</v>
      </c>
      <c r="T24" s="2">
        <v>39.983494344385633</v>
      </c>
      <c r="U24" s="2">
        <v>56.249543395882235</v>
      </c>
      <c r="V24" s="2">
        <v>37.838373369101326</v>
      </c>
      <c r="W24" s="3">
        <v>44.732401792776159</v>
      </c>
      <c r="X24" s="69">
        <v>57.397544590122855</v>
      </c>
      <c r="Y24" s="3">
        <v>61.22576935527097</v>
      </c>
      <c r="Z24" s="69">
        <v>46.591760299625463</v>
      </c>
      <c r="AA24" s="2">
        <v>47.672131147540988</v>
      </c>
      <c r="AB24" s="2">
        <v>42.824207492795388</v>
      </c>
      <c r="AC24" s="2">
        <v>35.915492957746487</v>
      </c>
      <c r="AD24" s="2">
        <v>55.623365300784656</v>
      </c>
      <c r="AE24" s="2">
        <v>35.130565470599286</v>
      </c>
      <c r="AF24" s="2">
        <v>46.964106004696418</v>
      </c>
      <c r="AG24" s="2">
        <v>46.385110952040094</v>
      </c>
      <c r="AH24" s="2">
        <v>43.890093998553851</v>
      </c>
      <c r="AI24" s="2">
        <v>52.102564102564109</v>
      </c>
      <c r="AJ24" s="2">
        <v>62.431372549019628</v>
      </c>
      <c r="AK24" s="2">
        <v>39.936102236421718</v>
      </c>
      <c r="AL24" s="2">
        <v>45.096887844979449</v>
      </c>
      <c r="AM24" s="2">
        <v>45.959595959595966</v>
      </c>
      <c r="AN24" s="2">
        <v>48.252911813643919</v>
      </c>
      <c r="AO24" s="3">
        <v>47.601199400299841</v>
      </c>
      <c r="AP24">
        <f>COUNT(C24:AO24)</f>
        <v>39</v>
      </c>
    </row>
    <row r="25" spans="1:42" ht="17.399999999999999" x14ac:dyDescent="0.3">
      <c r="A25" s="44" t="s">
        <v>107</v>
      </c>
      <c r="B25" s="68" t="s">
        <v>99</v>
      </c>
      <c r="C25" s="71">
        <v>0.25</v>
      </c>
      <c r="D25" s="72">
        <v>0.31</v>
      </c>
      <c r="E25" s="72">
        <v>0.09</v>
      </c>
      <c r="F25" s="72">
        <v>0.1</v>
      </c>
      <c r="G25" s="72">
        <v>0.15</v>
      </c>
      <c r="H25" s="72">
        <v>0.45</v>
      </c>
      <c r="I25" s="72">
        <v>0.23</v>
      </c>
      <c r="J25" s="72">
        <v>0.2</v>
      </c>
      <c r="K25" s="72">
        <v>0.37</v>
      </c>
      <c r="L25" s="72">
        <v>0.15</v>
      </c>
      <c r="M25" s="72">
        <v>0.15</v>
      </c>
      <c r="N25" s="72">
        <v>7.0000000000000007E-2</v>
      </c>
      <c r="O25" s="72">
        <v>0.03</v>
      </c>
      <c r="P25" s="72">
        <v>0.09</v>
      </c>
      <c r="Q25" s="72">
        <v>1.06</v>
      </c>
      <c r="R25" s="72">
        <v>0.22</v>
      </c>
      <c r="S25" s="72">
        <v>0.02</v>
      </c>
      <c r="T25" s="72">
        <v>0.04</v>
      </c>
      <c r="U25" s="72">
        <v>6.0000000000000001E-3</v>
      </c>
      <c r="V25" s="72">
        <v>8.9999999999999993E-3</v>
      </c>
      <c r="W25" s="73">
        <v>5.0000000000000001E-3</v>
      </c>
      <c r="X25" s="71">
        <v>7.0000000000000001E-3</v>
      </c>
      <c r="Y25" s="73">
        <v>0.05</v>
      </c>
      <c r="Z25" s="71">
        <v>0.47</v>
      </c>
      <c r="AA25" s="72">
        <v>0.85</v>
      </c>
      <c r="AB25" s="72">
        <v>1.2</v>
      </c>
      <c r="AC25" s="72">
        <v>1.17</v>
      </c>
      <c r="AD25" s="72">
        <v>1.33</v>
      </c>
      <c r="AE25" s="72">
        <v>3.46</v>
      </c>
      <c r="AF25" s="72">
        <v>1.82</v>
      </c>
      <c r="AG25" s="72">
        <v>0.77</v>
      </c>
      <c r="AH25" s="72">
        <v>0.86</v>
      </c>
      <c r="AI25" s="72">
        <v>0.71</v>
      </c>
      <c r="AJ25" s="72">
        <v>1.3</v>
      </c>
      <c r="AK25" s="72">
        <v>1.57</v>
      </c>
      <c r="AL25" s="72">
        <v>0.73</v>
      </c>
      <c r="AM25" s="72">
        <v>0.94</v>
      </c>
      <c r="AN25" s="72">
        <v>0.38</v>
      </c>
      <c r="AO25" s="73">
        <v>0.5</v>
      </c>
    </row>
    <row r="26" spans="1:42" x14ac:dyDescent="0.3">
      <c r="A26" s="52"/>
      <c r="B26" s="70" t="s">
        <v>3</v>
      </c>
      <c r="C26" s="74">
        <v>5.0946798917944092</v>
      </c>
      <c r="D26" s="75">
        <v>4.5183740461269553</v>
      </c>
      <c r="E26" s="75">
        <v>1.3360065949416005</v>
      </c>
      <c r="F26" s="75">
        <v>1.5118096587258181</v>
      </c>
      <c r="G26" s="75">
        <v>3.0994142120590142</v>
      </c>
      <c r="H26" s="75">
        <v>1.4028505353192189</v>
      </c>
      <c r="I26" s="75">
        <v>1.1618386187822463</v>
      </c>
      <c r="J26" s="75">
        <v>1.9942621313826014</v>
      </c>
      <c r="K26" s="75">
        <v>2.2369941140619836</v>
      </c>
      <c r="L26" s="75">
        <v>1.9794702521308587</v>
      </c>
      <c r="M26" s="75">
        <v>4.7793375710940103</v>
      </c>
      <c r="N26" s="75">
        <v>2.1371076657122789</v>
      </c>
      <c r="O26" s="75">
        <v>0.57753333902581405</v>
      </c>
      <c r="P26" s="75">
        <v>2.5394104793548049</v>
      </c>
      <c r="Q26" s="75">
        <v>15.890946400875045</v>
      </c>
      <c r="R26" s="75">
        <v>14.36950061185245</v>
      </c>
      <c r="S26" s="75">
        <v>7.0877481740561699</v>
      </c>
      <c r="T26" s="75">
        <v>9.6227972231661685</v>
      </c>
      <c r="U26" s="75">
        <v>3.9822685590005116</v>
      </c>
      <c r="V26" s="75">
        <v>5.2132869975206271</v>
      </c>
      <c r="W26" s="76">
        <v>4.2130239915634053</v>
      </c>
      <c r="X26" s="74">
        <v>7.7692808975580672</v>
      </c>
      <c r="Y26" s="76">
        <v>2.4022836332396871</v>
      </c>
      <c r="Z26" s="74">
        <v>23.146067415730336</v>
      </c>
      <c r="AA26" s="75">
        <v>30.360655737704917</v>
      </c>
      <c r="AB26" s="75">
        <v>27.49279538904899</v>
      </c>
      <c r="AC26" s="75">
        <v>21.830985915492963</v>
      </c>
      <c r="AD26" s="75">
        <v>21.011333914559721</v>
      </c>
      <c r="AE26" s="75">
        <v>4.4148036821341359</v>
      </c>
      <c r="AF26" s="75">
        <v>6.6420664206642073</v>
      </c>
      <c r="AG26" s="75">
        <v>13.099498926270584</v>
      </c>
      <c r="AH26" s="75">
        <v>15.762834417932027</v>
      </c>
      <c r="AI26" s="75">
        <v>16</v>
      </c>
      <c r="AJ26" s="75">
        <v>24.313725490196084</v>
      </c>
      <c r="AK26" s="75">
        <v>25.559105431309899</v>
      </c>
      <c r="AL26" s="75">
        <v>25.014679976512038</v>
      </c>
      <c r="AM26" s="75">
        <v>24.07407407407408</v>
      </c>
      <c r="AN26" s="75">
        <v>32.196339434276197</v>
      </c>
      <c r="AO26" s="76">
        <v>25.637181409295344</v>
      </c>
    </row>
    <row r="27" spans="1:42" ht="17.399999999999999" x14ac:dyDescent="0.3">
      <c r="A27" s="44" t="s">
        <v>108</v>
      </c>
      <c r="B27" s="68" t="s">
        <v>99</v>
      </c>
      <c r="C27" s="69">
        <v>0.09</v>
      </c>
      <c r="D27" s="2">
        <v>0</v>
      </c>
      <c r="E27" s="2">
        <v>0</v>
      </c>
      <c r="F27" s="2">
        <v>3.0000000000000001E-3</v>
      </c>
      <c r="G27" s="2">
        <v>0.03</v>
      </c>
      <c r="H27" s="2">
        <v>0.13</v>
      </c>
      <c r="I27" s="2">
        <v>7.0000000000000007E-2</v>
      </c>
      <c r="J27" s="2">
        <v>4.0000000000000001E-3</v>
      </c>
      <c r="K27" s="2">
        <v>0.09</v>
      </c>
      <c r="L27" s="2">
        <v>0.05</v>
      </c>
      <c r="M27" s="2">
        <v>2E-3</v>
      </c>
      <c r="N27" s="2">
        <v>0.01</v>
      </c>
      <c r="O27" s="2">
        <v>0</v>
      </c>
      <c r="P27" s="2">
        <v>0</v>
      </c>
      <c r="Q27" s="2">
        <v>0.13</v>
      </c>
      <c r="R27" s="2">
        <v>0</v>
      </c>
      <c r="S27" s="2">
        <v>0</v>
      </c>
      <c r="T27" s="2">
        <v>1E-3</v>
      </c>
      <c r="U27" s="2">
        <v>0</v>
      </c>
      <c r="V27" s="2">
        <v>0</v>
      </c>
      <c r="W27" s="3">
        <v>0</v>
      </c>
      <c r="X27" s="69">
        <v>0</v>
      </c>
      <c r="Y27" s="3">
        <v>0</v>
      </c>
      <c r="Z27" s="69">
        <v>1E-3</v>
      </c>
      <c r="AA27" s="2">
        <v>0</v>
      </c>
      <c r="AB27" s="2">
        <v>0.01</v>
      </c>
      <c r="AC27" s="2">
        <v>8.0000000000000002E-3</v>
      </c>
      <c r="AD27" s="2">
        <v>0.01</v>
      </c>
      <c r="AE27" s="2">
        <v>0.12</v>
      </c>
      <c r="AF27" s="2">
        <v>0</v>
      </c>
      <c r="AG27" s="2">
        <v>4.0000000000000001E-3</v>
      </c>
      <c r="AH27" s="2">
        <v>4.0000000000000001E-3</v>
      </c>
      <c r="AI27" s="2">
        <v>8.9999999999999993E-3</v>
      </c>
      <c r="AJ27" s="2">
        <v>8.0000000000000002E-3</v>
      </c>
      <c r="AK27" s="2">
        <v>8.9999999999999993E-3</v>
      </c>
      <c r="AL27" s="2">
        <v>2E-3</v>
      </c>
      <c r="AM27" s="2">
        <v>7.0000000000000001E-3</v>
      </c>
      <c r="AN27" s="2">
        <v>2E-3</v>
      </c>
      <c r="AO27" s="3">
        <v>8.9999999999999993E-3</v>
      </c>
    </row>
    <row r="28" spans="1:42" x14ac:dyDescent="0.3">
      <c r="A28" s="45"/>
      <c r="B28" s="70" t="s">
        <v>3</v>
      </c>
      <c r="C28" s="69">
        <v>0.22949008521596442</v>
      </c>
      <c r="D28" s="2">
        <v>1.2352389478620451</v>
      </c>
      <c r="E28" s="2">
        <v>0</v>
      </c>
      <c r="F28" s="2">
        <v>4.5128646529128881E-2</v>
      </c>
      <c r="G28" s="2">
        <v>0.6432746477858331</v>
      </c>
      <c r="H28" s="2">
        <v>0.42085516059576561</v>
      </c>
      <c r="I28" s="2">
        <v>0.35310781551225134</v>
      </c>
      <c r="J28" s="2">
        <v>4.5324139349604588E-2</v>
      </c>
      <c r="K28" s="2">
        <v>0.53996409649772015</v>
      </c>
      <c r="L28" s="2">
        <v>0.6113069896286476</v>
      </c>
      <c r="M28" s="2">
        <v>7.0284376045500155E-2</v>
      </c>
      <c r="N28" s="2">
        <v>0.41812976068283719</v>
      </c>
      <c r="O28" s="2">
        <v>0</v>
      </c>
      <c r="P28" s="2">
        <v>0</v>
      </c>
      <c r="Q28" s="2">
        <v>2.011512202642411</v>
      </c>
      <c r="R28" s="2">
        <v>0</v>
      </c>
      <c r="S28" s="2">
        <v>0</v>
      </c>
      <c r="T28" s="2">
        <v>0.30875285208019793</v>
      </c>
      <c r="U28" s="2">
        <v>0</v>
      </c>
      <c r="V28" s="2">
        <v>0</v>
      </c>
      <c r="W28" s="3">
        <v>0</v>
      </c>
      <c r="X28" s="69">
        <v>0</v>
      </c>
      <c r="Y28" s="3">
        <v>0</v>
      </c>
      <c r="Z28" s="69">
        <v>7.4906367041198477E-2</v>
      </c>
      <c r="AA28" s="2">
        <v>0</v>
      </c>
      <c r="AB28" s="2">
        <v>0.28818443804034583</v>
      </c>
      <c r="AC28" s="2">
        <v>0.15649452269170583</v>
      </c>
      <c r="AD28" s="2">
        <v>0.17436791630340018</v>
      </c>
      <c r="AE28" s="2">
        <v>0.15029118917903442</v>
      </c>
      <c r="AF28" s="2">
        <v>0</v>
      </c>
      <c r="AG28" s="2">
        <v>7.1581961345740894E-2</v>
      </c>
      <c r="AH28" s="2">
        <v>7.2306579898770748E-2</v>
      </c>
      <c r="AI28" s="2">
        <v>0.20512820512820512</v>
      </c>
      <c r="AJ28" s="2">
        <v>0.15686274509803924</v>
      </c>
      <c r="AK28" s="2">
        <v>0.15974440894568687</v>
      </c>
      <c r="AL28" s="2">
        <v>5.8719906048150319E-2</v>
      </c>
      <c r="AM28" s="2">
        <v>0.16835016835016839</v>
      </c>
      <c r="AN28" s="2">
        <v>0.16638935108153075</v>
      </c>
      <c r="AO28" s="3">
        <v>0.44977511244377799</v>
      </c>
    </row>
    <row r="29" spans="1:42" ht="17.399999999999999" x14ac:dyDescent="0.3">
      <c r="A29" s="44" t="s">
        <v>109</v>
      </c>
      <c r="B29" s="68" t="s">
        <v>99</v>
      </c>
      <c r="C29" s="71">
        <v>0.01</v>
      </c>
      <c r="D29" s="72">
        <v>0</v>
      </c>
      <c r="E29" s="72">
        <v>0</v>
      </c>
      <c r="F29" s="72">
        <v>0</v>
      </c>
      <c r="G29" s="72">
        <v>0</v>
      </c>
      <c r="H29" s="72">
        <v>4.0000000000000001E-3</v>
      </c>
      <c r="I29" s="72">
        <v>2E-3</v>
      </c>
      <c r="J29" s="72">
        <v>4.0000000000000001E-3</v>
      </c>
      <c r="K29" s="72">
        <v>8.0000000000000002E-3</v>
      </c>
      <c r="L29" s="72">
        <v>8.9999999999999993E-3</v>
      </c>
      <c r="M29" s="72">
        <v>4.0000000000000001E-3</v>
      </c>
      <c r="N29" s="72">
        <v>0</v>
      </c>
      <c r="O29" s="72">
        <v>1E-3</v>
      </c>
      <c r="P29" s="72">
        <v>0</v>
      </c>
      <c r="Q29" s="72">
        <v>0</v>
      </c>
      <c r="R29" s="72">
        <v>1E-3</v>
      </c>
      <c r="S29" s="72">
        <v>0</v>
      </c>
      <c r="T29" s="72">
        <v>0</v>
      </c>
      <c r="U29" s="72">
        <v>0</v>
      </c>
      <c r="V29" s="72">
        <v>2.9999999999999997E-4</v>
      </c>
      <c r="W29" s="73">
        <v>0</v>
      </c>
      <c r="X29" s="71">
        <v>1E-4</v>
      </c>
      <c r="Y29" s="73">
        <v>0</v>
      </c>
      <c r="Z29" s="71">
        <v>0</v>
      </c>
      <c r="AA29" s="72">
        <v>0</v>
      </c>
      <c r="AB29" s="72">
        <v>0</v>
      </c>
      <c r="AC29" s="72">
        <v>0</v>
      </c>
      <c r="AD29" s="72">
        <v>0</v>
      </c>
      <c r="AE29" s="72">
        <v>0</v>
      </c>
      <c r="AF29" s="72">
        <v>0</v>
      </c>
      <c r="AG29" s="72">
        <v>0</v>
      </c>
      <c r="AH29" s="72">
        <v>0</v>
      </c>
      <c r="AI29" s="72">
        <v>0</v>
      </c>
      <c r="AJ29" s="72">
        <v>0</v>
      </c>
      <c r="AK29" s="72">
        <v>0</v>
      </c>
      <c r="AL29" s="72">
        <v>0</v>
      </c>
      <c r="AM29" s="72">
        <v>0</v>
      </c>
      <c r="AN29" s="72">
        <v>0</v>
      </c>
      <c r="AO29" s="73">
        <v>0</v>
      </c>
    </row>
    <row r="30" spans="1:42" x14ac:dyDescent="0.3">
      <c r="A30" s="40"/>
      <c r="B30" s="70" t="s">
        <v>3</v>
      </c>
      <c r="C30" s="74">
        <v>0.22949008521596442</v>
      </c>
      <c r="D30" s="75">
        <v>0</v>
      </c>
      <c r="E30" s="75">
        <v>0</v>
      </c>
      <c r="F30" s="75">
        <v>0</v>
      </c>
      <c r="G30" s="75">
        <v>0</v>
      </c>
      <c r="H30" s="75">
        <v>1.4028505353192189E-2</v>
      </c>
      <c r="I30" s="75">
        <v>1.1390574693943592E-2</v>
      </c>
      <c r="J30" s="75">
        <v>4.5324139349604588E-2</v>
      </c>
      <c r="K30" s="75">
        <v>5.1425152047401917E-2</v>
      </c>
      <c r="L30" s="75">
        <v>0.11643942659593289</v>
      </c>
      <c r="M30" s="75">
        <v>0.14056875209100031</v>
      </c>
      <c r="N30" s="75">
        <v>0</v>
      </c>
      <c r="O30" s="75">
        <v>2.2212820731762076E-2</v>
      </c>
      <c r="P30" s="75">
        <v>0</v>
      </c>
      <c r="Q30" s="75">
        <v>0</v>
      </c>
      <c r="R30" s="75">
        <v>9.643960142182853E-2</v>
      </c>
      <c r="S30" s="75">
        <v>0</v>
      </c>
      <c r="T30" s="75">
        <v>0</v>
      </c>
      <c r="U30" s="75">
        <v>0</v>
      </c>
      <c r="V30" s="75">
        <v>0.168170548307117</v>
      </c>
      <c r="W30" s="76">
        <v>0</v>
      </c>
      <c r="X30" s="74">
        <v>0.15855675301138913</v>
      </c>
      <c r="Y30" s="76">
        <v>0</v>
      </c>
      <c r="Z30" s="74">
        <v>0</v>
      </c>
      <c r="AA30" s="75">
        <v>0</v>
      </c>
      <c r="AB30" s="75">
        <v>0</v>
      </c>
      <c r="AC30" s="75">
        <v>0</v>
      </c>
      <c r="AD30" s="75">
        <v>0</v>
      </c>
      <c r="AE30" s="75">
        <v>0</v>
      </c>
      <c r="AF30" s="75">
        <v>0</v>
      </c>
      <c r="AG30" s="75">
        <v>0</v>
      </c>
      <c r="AH30" s="75">
        <v>0</v>
      </c>
      <c r="AI30" s="75">
        <v>0</v>
      </c>
      <c r="AJ30" s="75">
        <v>0</v>
      </c>
      <c r="AK30" s="75">
        <v>0</v>
      </c>
      <c r="AL30" s="75">
        <v>0</v>
      </c>
      <c r="AM30" s="75">
        <v>0</v>
      </c>
      <c r="AN30" s="75">
        <v>0</v>
      </c>
      <c r="AO30" s="76">
        <v>0</v>
      </c>
    </row>
    <row r="31" spans="1:42" ht="17.399999999999999" x14ac:dyDescent="0.3">
      <c r="A31" s="44" t="s">
        <v>110</v>
      </c>
      <c r="B31" s="68" t="s">
        <v>99</v>
      </c>
      <c r="C31" s="69">
        <v>0.03</v>
      </c>
      <c r="D31" s="2">
        <v>0.1</v>
      </c>
      <c r="E31" s="2">
        <v>0.14000000000000001</v>
      </c>
      <c r="F31" s="2">
        <v>0.09</v>
      </c>
      <c r="G31" s="2">
        <v>0.04</v>
      </c>
      <c r="H31" s="2">
        <v>0.12</v>
      </c>
      <c r="I31" s="2">
        <v>0.4</v>
      </c>
      <c r="J31" s="2">
        <v>0.04</v>
      </c>
      <c r="K31" s="2">
        <v>0.03</v>
      </c>
      <c r="L31" s="2">
        <v>7.0000000000000007E-2</v>
      </c>
      <c r="M31" s="2">
        <v>0.02</v>
      </c>
      <c r="N31" s="2">
        <v>0.04</v>
      </c>
      <c r="O31" s="2">
        <v>0.04</v>
      </c>
      <c r="P31" s="2">
        <v>0</v>
      </c>
      <c r="Q31" s="2">
        <v>0.01</v>
      </c>
      <c r="R31" s="2">
        <v>0</v>
      </c>
      <c r="S31" s="2">
        <v>0.03</v>
      </c>
      <c r="T31" s="2">
        <v>2E-3</v>
      </c>
      <c r="U31" s="2">
        <v>8.0000000000000002E-3</v>
      </c>
      <c r="V31" s="2">
        <v>7.0000000000000001E-3</v>
      </c>
      <c r="W31" s="3">
        <v>1E-3</v>
      </c>
      <c r="X31" s="69">
        <v>2E-3</v>
      </c>
      <c r="Y31" s="3">
        <v>0.04</v>
      </c>
      <c r="Z31" s="69">
        <v>0.04</v>
      </c>
      <c r="AA31" s="2">
        <v>0.04</v>
      </c>
      <c r="AB31" s="2">
        <v>3.0000000000000001E-3</v>
      </c>
      <c r="AC31" s="2">
        <v>0</v>
      </c>
      <c r="AD31" s="2">
        <v>0.03</v>
      </c>
      <c r="AE31" s="2">
        <v>0.01</v>
      </c>
      <c r="AF31" s="2">
        <v>0.02</v>
      </c>
      <c r="AG31" s="2">
        <v>0</v>
      </c>
      <c r="AH31" s="2">
        <v>8.0000000000000002E-3</v>
      </c>
      <c r="AI31" s="2">
        <v>2E-3</v>
      </c>
      <c r="AJ31" s="2">
        <v>8.0000000000000002E-3</v>
      </c>
      <c r="AK31" s="2">
        <v>7.0000000000000007E-2</v>
      </c>
      <c r="AL31" s="2">
        <v>2E-3</v>
      </c>
      <c r="AM31" s="2">
        <v>3.0000000000000001E-3</v>
      </c>
      <c r="AN31" s="2">
        <v>3.0000000000000001E-3</v>
      </c>
      <c r="AO31" s="3">
        <v>0.03</v>
      </c>
    </row>
    <row r="32" spans="1:42" x14ac:dyDescent="0.3">
      <c r="A32" s="45"/>
      <c r="B32" s="70" t="s">
        <v>3</v>
      </c>
      <c r="C32" s="69">
        <v>0.5966742215615074</v>
      </c>
      <c r="D32" s="2">
        <v>1.4302766764718418</v>
      </c>
      <c r="E32" s="2">
        <v>2.0956966195162363</v>
      </c>
      <c r="F32" s="2">
        <v>1.4215523656675599</v>
      </c>
      <c r="G32" s="2">
        <v>0.81871318809106042</v>
      </c>
      <c r="H32" s="2">
        <v>0.36474113918299689</v>
      </c>
      <c r="I32" s="2">
        <v>2.0503034449098463</v>
      </c>
      <c r="J32" s="2">
        <v>0.45324139349604592</v>
      </c>
      <c r="K32" s="2">
        <v>0.15427545614220578</v>
      </c>
      <c r="L32" s="2">
        <v>0.96062526941644621</v>
      </c>
      <c r="M32" s="2">
        <v>0.56227500836400124</v>
      </c>
      <c r="N32" s="2">
        <v>1.3473070066446977</v>
      </c>
      <c r="O32" s="2">
        <v>6.6638462195286241E-2</v>
      </c>
      <c r="P32" s="2">
        <v>0</v>
      </c>
      <c r="Q32" s="2">
        <v>0.20115122026424109</v>
      </c>
      <c r="R32" s="2">
        <v>0</v>
      </c>
      <c r="S32" s="2">
        <v>11.449439358090734</v>
      </c>
      <c r="T32" s="2">
        <v>0.51458808680032997</v>
      </c>
      <c r="U32" s="2">
        <v>5.2267274836881716</v>
      </c>
      <c r="V32" s="2">
        <v>3.6997520627565734</v>
      </c>
      <c r="W32" s="3">
        <v>1.2391247034010018</v>
      </c>
      <c r="X32" s="69">
        <v>1.7441242831252801</v>
      </c>
      <c r="Y32" s="3">
        <v>1.9477975404646117</v>
      </c>
      <c r="Z32" s="69">
        <v>1.7228464419475655</v>
      </c>
      <c r="AA32" s="2">
        <v>1.5081967213114758</v>
      </c>
      <c r="AB32" s="2">
        <v>5.7636887608069169E-2</v>
      </c>
      <c r="AC32" s="2">
        <v>0</v>
      </c>
      <c r="AD32" s="2">
        <v>0.4359197907585004</v>
      </c>
      <c r="AE32" s="2">
        <v>1.8786398647379302E-2</v>
      </c>
      <c r="AF32" s="2">
        <v>6.7091580006709159E-2</v>
      </c>
      <c r="AG32" s="2">
        <v>0</v>
      </c>
      <c r="AH32" s="2">
        <v>0.1446131597975415</v>
      </c>
      <c r="AI32" s="2">
        <v>5.128205128205128E-2</v>
      </c>
      <c r="AJ32" s="2">
        <v>0.15686274509803924</v>
      </c>
      <c r="AK32" s="2">
        <v>1.1714589989350372</v>
      </c>
      <c r="AL32" s="2">
        <v>5.8719906048150319E-2</v>
      </c>
      <c r="AM32" s="2">
        <v>8.4175084175084194E-2</v>
      </c>
      <c r="AN32" s="2">
        <v>0.24958402662229612</v>
      </c>
      <c r="AO32" s="3">
        <v>1.7241379310344824</v>
      </c>
    </row>
    <row r="33" spans="1:42" ht="17.399999999999999" x14ac:dyDescent="0.3">
      <c r="A33" s="55" t="s">
        <v>111</v>
      </c>
      <c r="B33" s="68" t="s">
        <v>99</v>
      </c>
      <c r="C33" s="71">
        <v>0</v>
      </c>
      <c r="D33" s="72">
        <v>0</v>
      </c>
      <c r="E33" s="72">
        <v>0</v>
      </c>
      <c r="F33" s="72">
        <v>0</v>
      </c>
      <c r="G33" s="72">
        <v>0.01</v>
      </c>
      <c r="H33" s="72">
        <v>0</v>
      </c>
      <c r="I33" s="72">
        <v>0</v>
      </c>
      <c r="J33" s="72">
        <v>0</v>
      </c>
      <c r="K33" s="72">
        <v>0</v>
      </c>
      <c r="L33" s="72">
        <v>0</v>
      </c>
      <c r="M33" s="72">
        <v>0</v>
      </c>
      <c r="N33" s="72">
        <v>1E-3</v>
      </c>
      <c r="O33" s="72">
        <v>0</v>
      </c>
      <c r="P33" s="72">
        <v>0</v>
      </c>
      <c r="Q33" s="72">
        <v>0</v>
      </c>
      <c r="R33" s="72">
        <v>0</v>
      </c>
      <c r="S33" s="72">
        <v>0</v>
      </c>
      <c r="T33" s="72">
        <v>0</v>
      </c>
      <c r="U33" s="72">
        <v>0</v>
      </c>
      <c r="V33" s="72">
        <v>0</v>
      </c>
      <c r="W33" s="73">
        <v>0</v>
      </c>
      <c r="X33" s="71">
        <v>0</v>
      </c>
      <c r="Y33" s="73">
        <v>0</v>
      </c>
      <c r="Z33" s="71">
        <v>2E-3</v>
      </c>
      <c r="AA33" s="72">
        <v>2E-3</v>
      </c>
      <c r="AB33" s="72">
        <v>0</v>
      </c>
      <c r="AC33" s="72">
        <v>0</v>
      </c>
      <c r="AD33" s="72">
        <v>0</v>
      </c>
      <c r="AE33" s="72">
        <v>0</v>
      </c>
      <c r="AF33" s="72">
        <v>0</v>
      </c>
      <c r="AG33" s="72">
        <v>4.0000000000000001E-3</v>
      </c>
      <c r="AH33" s="72">
        <v>8.0000000000000002E-3</v>
      </c>
      <c r="AI33" s="72">
        <v>7.0000000000000001E-3</v>
      </c>
      <c r="AJ33" s="72">
        <v>4.0000000000000001E-3</v>
      </c>
      <c r="AK33" s="72">
        <v>8.9999999999999993E-3</v>
      </c>
      <c r="AL33" s="72">
        <v>2E-3</v>
      </c>
      <c r="AM33" s="72">
        <v>5.0000000000000001E-3</v>
      </c>
      <c r="AN33" s="72">
        <v>2E-3</v>
      </c>
      <c r="AO33" s="73">
        <v>0</v>
      </c>
    </row>
    <row r="34" spans="1:42" x14ac:dyDescent="0.3">
      <c r="A34" s="39"/>
      <c r="B34" s="70" t="s">
        <v>3</v>
      </c>
      <c r="C34" s="74">
        <v>0</v>
      </c>
      <c r="D34" s="75">
        <v>0</v>
      </c>
      <c r="E34" s="75">
        <v>0</v>
      </c>
      <c r="F34" s="75">
        <v>0</v>
      </c>
      <c r="G34" s="75">
        <v>0.19079919249936494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5">
        <v>5.7922599242965091E-2</v>
      </c>
      <c r="O34" s="75">
        <v>0</v>
      </c>
      <c r="P34" s="75">
        <v>0</v>
      </c>
      <c r="Q34" s="75">
        <v>0</v>
      </c>
      <c r="R34" s="75">
        <v>0</v>
      </c>
      <c r="S34" s="75">
        <v>0</v>
      </c>
      <c r="T34" s="75">
        <v>0</v>
      </c>
      <c r="U34" s="75">
        <v>0</v>
      </c>
      <c r="V34" s="75">
        <v>0</v>
      </c>
      <c r="W34" s="76">
        <v>0</v>
      </c>
      <c r="X34" s="74">
        <v>0</v>
      </c>
      <c r="Y34" s="76">
        <v>0</v>
      </c>
      <c r="Z34" s="74">
        <v>7.4906367041198477E-2</v>
      </c>
      <c r="AA34" s="75">
        <v>6.5573770491803296E-2</v>
      </c>
      <c r="AB34" s="75">
        <v>0</v>
      </c>
      <c r="AC34" s="75">
        <v>0</v>
      </c>
      <c r="AD34" s="75">
        <v>0</v>
      </c>
      <c r="AE34" s="75">
        <v>0</v>
      </c>
      <c r="AF34" s="75">
        <v>0</v>
      </c>
      <c r="AG34" s="75">
        <v>7.1581961345740894E-2</v>
      </c>
      <c r="AH34" s="75">
        <v>0.1446131597975415</v>
      </c>
      <c r="AI34" s="75">
        <v>0.15384615384615385</v>
      </c>
      <c r="AJ34" s="75">
        <v>7.8431372549019621E-2</v>
      </c>
      <c r="AK34" s="75">
        <v>0.15974440894568687</v>
      </c>
      <c r="AL34" s="75">
        <v>5.8719906048150319E-2</v>
      </c>
      <c r="AM34" s="75">
        <v>0.1262626262626263</v>
      </c>
      <c r="AN34" s="75">
        <v>0.16638935108153075</v>
      </c>
      <c r="AO34" s="76">
        <v>0</v>
      </c>
    </row>
    <row r="35" spans="1:42" ht="17.399999999999999" x14ac:dyDescent="0.3">
      <c r="A35" s="52" t="s">
        <v>121</v>
      </c>
      <c r="B35" s="68" t="s">
        <v>99</v>
      </c>
      <c r="C35" s="69">
        <v>0</v>
      </c>
      <c r="D35" s="2">
        <v>0</v>
      </c>
      <c r="E35" s="2">
        <v>0</v>
      </c>
      <c r="F35" s="2">
        <v>0</v>
      </c>
      <c r="G35" s="2">
        <v>0</v>
      </c>
      <c r="H35" s="2">
        <v>5.0000000000000001E-3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2.0000000000000001E-4</v>
      </c>
      <c r="U35" s="2">
        <v>0</v>
      </c>
      <c r="V35" s="2">
        <v>0</v>
      </c>
      <c r="W35" s="3">
        <v>0</v>
      </c>
      <c r="X35" s="69">
        <v>0</v>
      </c>
      <c r="Y35" s="3">
        <v>0</v>
      </c>
      <c r="Z35" s="69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3">
        <v>0</v>
      </c>
    </row>
    <row r="36" spans="1:42" x14ac:dyDescent="0.3">
      <c r="A36" s="39"/>
      <c r="B36" s="70" t="s">
        <v>3</v>
      </c>
      <c r="C36" s="69">
        <v>0</v>
      </c>
      <c r="D36" s="2">
        <v>0</v>
      </c>
      <c r="E36" s="2">
        <v>0</v>
      </c>
      <c r="F36" s="2">
        <v>0</v>
      </c>
      <c r="G36" s="2">
        <v>0</v>
      </c>
      <c r="H36" s="2">
        <v>1.4028505353192189E-2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5.145880868003299E-2</v>
      </c>
      <c r="U36" s="2">
        <v>0</v>
      </c>
      <c r="V36" s="2">
        <v>0</v>
      </c>
      <c r="W36" s="3">
        <v>0</v>
      </c>
      <c r="X36" s="69">
        <v>0</v>
      </c>
      <c r="Y36" s="3">
        <v>0</v>
      </c>
      <c r="Z36" s="69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3">
        <v>0</v>
      </c>
    </row>
    <row r="37" spans="1:42" ht="17.399999999999999" x14ac:dyDescent="0.3">
      <c r="A37" s="52" t="s">
        <v>122</v>
      </c>
      <c r="B37" s="68" t="s">
        <v>99</v>
      </c>
      <c r="C37" s="71">
        <v>0</v>
      </c>
      <c r="D37" s="72">
        <v>0</v>
      </c>
      <c r="E37" s="72">
        <v>0</v>
      </c>
      <c r="F37" s="72">
        <v>0</v>
      </c>
      <c r="G37" s="72">
        <v>6.0000000000000001E-3</v>
      </c>
      <c r="H37" s="72">
        <v>0</v>
      </c>
      <c r="I37" s="72">
        <v>7.0000000000000001E-3</v>
      </c>
      <c r="J37" s="72">
        <v>8.9999999999999993E-3</v>
      </c>
      <c r="K37" s="72">
        <v>0</v>
      </c>
      <c r="L37" s="72">
        <v>2E-3</v>
      </c>
      <c r="M37" s="72">
        <v>7.0000000000000001E-3</v>
      </c>
      <c r="N37" s="72">
        <v>0</v>
      </c>
      <c r="O37" s="72">
        <v>0</v>
      </c>
      <c r="P37" s="72">
        <v>0</v>
      </c>
      <c r="Q37" s="72">
        <v>0</v>
      </c>
      <c r="R37" s="72">
        <v>0</v>
      </c>
      <c r="S37" s="72">
        <v>0</v>
      </c>
      <c r="T37" s="72">
        <v>0</v>
      </c>
      <c r="U37" s="72">
        <v>0</v>
      </c>
      <c r="V37" s="72">
        <v>5.0000000000000001E-4</v>
      </c>
      <c r="W37" s="73">
        <v>0</v>
      </c>
      <c r="X37" s="71">
        <v>0</v>
      </c>
      <c r="Y37" s="73">
        <v>0</v>
      </c>
      <c r="Z37" s="71">
        <v>0</v>
      </c>
      <c r="AA37" s="72">
        <v>0</v>
      </c>
      <c r="AB37" s="72">
        <v>0</v>
      </c>
      <c r="AC37" s="72">
        <v>0</v>
      </c>
      <c r="AD37" s="72">
        <v>0</v>
      </c>
      <c r="AE37" s="72">
        <v>0</v>
      </c>
      <c r="AF37" s="72">
        <v>0</v>
      </c>
      <c r="AG37" s="72">
        <v>0</v>
      </c>
      <c r="AH37" s="72">
        <v>0</v>
      </c>
      <c r="AI37" s="72">
        <v>0</v>
      </c>
      <c r="AJ37" s="72">
        <v>0</v>
      </c>
      <c r="AK37" s="72">
        <v>0</v>
      </c>
      <c r="AL37" s="72">
        <v>0</v>
      </c>
      <c r="AM37" s="72">
        <v>0</v>
      </c>
      <c r="AN37" s="72">
        <v>0</v>
      </c>
      <c r="AO37" s="73">
        <v>0</v>
      </c>
      <c r="AP37" s="2"/>
    </row>
    <row r="38" spans="1:42" x14ac:dyDescent="0.3">
      <c r="A38" s="45"/>
      <c r="B38" s="70" t="s">
        <v>3</v>
      </c>
      <c r="C38" s="74">
        <v>0</v>
      </c>
      <c r="D38" s="75">
        <v>0</v>
      </c>
      <c r="E38" s="75">
        <v>0</v>
      </c>
      <c r="F38" s="75">
        <v>0</v>
      </c>
      <c r="G38" s="75">
        <v>0.11695902687015149</v>
      </c>
      <c r="H38" s="75">
        <v>0</v>
      </c>
      <c r="I38" s="75">
        <v>3.4171724081830772E-2</v>
      </c>
      <c r="J38" s="75">
        <v>9.0648278699209175E-2</v>
      </c>
      <c r="K38" s="75">
        <v>0</v>
      </c>
      <c r="L38" s="75">
        <v>2.9109856648983221E-2</v>
      </c>
      <c r="M38" s="75">
        <v>0.21085312813650045</v>
      </c>
      <c r="N38" s="75">
        <v>0</v>
      </c>
      <c r="O38" s="75">
        <v>0</v>
      </c>
      <c r="P38" s="75">
        <v>0</v>
      </c>
      <c r="Q38" s="75">
        <v>0</v>
      </c>
      <c r="R38" s="75">
        <v>0</v>
      </c>
      <c r="S38" s="75">
        <v>0</v>
      </c>
      <c r="T38" s="75">
        <v>0</v>
      </c>
      <c r="U38" s="75">
        <v>0</v>
      </c>
      <c r="V38" s="75">
        <v>0.336341096614234</v>
      </c>
      <c r="W38" s="76">
        <v>0</v>
      </c>
      <c r="X38" s="74">
        <v>0</v>
      </c>
      <c r="Y38" s="76">
        <v>0</v>
      </c>
      <c r="Z38" s="74">
        <v>0</v>
      </c>
      <c r="AA38" s="75">
        <v>0</v>
      </c>
      <c r="AB38" s="75">
        <v>0</v>
      </c>
      <c r="AC38" s="75">
        <v>0</v>
      </c>
      <c r="AD38" s="75">
        <v>0</v>
      </c>
      <c r="AE38" s="75">
        <v>0</v>
      </c>
      <c r="AF38" s="75">
        <v>0</v>
      </c>
      <c r="AG38" s="75">
        <v>0</v>
      </c>
      <c r="AH38" s="75">
        <v>0</v>
      </c>
      <c r="AI38" s="75">
        <v>0</v>
      </c>
      <c r="AJ38" s="75">
        <v>0</v>
      </c>
      <c r="AK38" s="75">
        <v>0</v>
      </c>
      <c r="AL38" s="75">
        <v>0</v>
      </c>
      <c r="AM38" s="75">
        <v>0</v>
      </c>
      <c r="AN38" s="75">
        <v>0</v>
      </c>
      <c r="AO38" s="76">
        <v>0</v>
      </c>
      <c r="AP38" s="2"/>
    </row>
    <row r="39" spans="1:42" ht="17.399999999999999" x14ac:dyDescent="0.3">
      <c r="A39" s="31" t="s">
        <v>112</v>
      </c>
      <c r="B39" s="68" t="s">
        <v>99</v>
      </c>
      <c r="C39" s="69">
        <v>0.18</v>
      </c>
      <c r="D39" s="2">
        <v>3.0000000000000001E-3</v>
      </c>
      <c r="E39" s="2">
        <v>4.0000000000000002E-4</v>
      </c>
      <c r="F39" s="2">
        <v>0.11</v>
      </c>
      <c r="G39" s="2">
        <v>0.06</v>
      </c>
      <c r="H39" s="2">
        <v>0.19</v>
      </c>
      <c r="I39" s="2">
        <v>0.7</v>
      </c>
      <c r="J39" s="2">
        <v>0.18</v>
      </c>
      <c r="K39" s="2">
        <v>0.52</v>
      </c>
      <c r="L39" s="2">
        <v>0.18</v>
      </c>
      <c r="M39" s="2">
        <v>2E-3</v>
      </c>
      <c r="N39" s="2">
        <v>0.01</v>
      </c>
      <c r="O39" s="2">
        <v>4.0000000000000001E-3</v>
      </c>
      <c r="P39" s="2">
        <v>5.0000000000000001E-3</v>
      </c>
      <c r="Q39" s="2">
        <v>0.02</v>
      </c>
      <c r="R39" s="2">
        <v>3.0000000000000001E-3</v>
      </c>
      <c r="S39" s="2">
        <v>2E-3</v>
      </c>
      <c r="T39" s="2">
        <v>1E-3</v>
      </c>
      <c r="U39" s="2">
        <v>2.9999999999999997E-4</v>
      </c>
      <c r="V39" s="2">
        <v>0</v>
      </c>
      <c r="W39" s="3">
        <v>5.0000000000000001E-4</v>
      </c>
      <c r="X39" s="69">
        <v>6.9999999999999999E-4</v>
      </c>
      <c r="Y39" s="3">
        <v>0.18</v>
      </c>
      <c r="Z39" s="69">
        <v>2E-3</v>
      </c>
      <c r="AA39" s="2">
        <v>4.0000000000000001E-3</v>
      </c>
      <c r="AB39" s="2">
        <v>7.0000000000000001E-3</v>
      </c>
      <c r="AC39" s="2">
        <v>4.0000000000000001E-3</v>
      </c>
      <c r="AD39" s="2">
        <v>0.06</v>
      </c>
      <c r="AE39" s="2">
        <v>0.6</v>
      </c>
      <c r="AF39" s="2">
        <v>0.36</v>
      </c>
      <c r="AG39" s="2">
        <v>8.0000000000000002E-3</v>
      </c>
      <c r="AH39" s="2">
        <v>0</v>
      </c>
      <c r="AI39" s="2">
        <v>5.0000000000000001E-3</v>
      </c>
      <c r="AJ39" s="2">
        <v>0</v>
      </c>
      <c r="AK39" s="2">
        <v>0</v>
      </c>
      <c r="AL39" s="2">
        <v>0</v>
      </c>
      <c r="AM39" s="2">
        <v>0</v>
      </c>
      <c r="AN39" s="2">
        <v>1E-3</v>
      </c>
      <c r="AO39" s="3">
        <v>3.0000000000000001E-3</v>
      </c>
    </row>
    <row r="40" spans="1:42" x14ac:dyDescent="0.3">
      <c r="A40" s="45"/>
      <c r="B40" s="70" t="s">
        <v>3</v>
      </c>
      <c r="C40" s="69">
        <v>3.6027912493196537</v>
      </c>
      <c r="D40" s="2">
        <v>3.676940785266658E-2</v>
      </c>
      <c r="E40" s="2">
        <v>6.4821723796898495E-3</v>
      </c>
      <c r="F40" s="2">
        <v>1.726992609063386</v>
      </c>
      <c r="G40" s="2">
        <v>1.2583343715101647</v>
      </c>
      <c r="H40" s="2">
        <v>0.58713211490898276</v>
      </c>
      <c r="I40" s="2">
        <v>3.5641274908686489</v>
      </c>
      <c r="J40" s="2">
        <v>1.8053118934607675</v>
      </c>
      <c r="K40" s="2">
        <v>3.1940333538332779</v>
      </c>
      <c r="L40" s="2">
        <v>2.3840886725733634</v>
      </c>
      <c r="M40" s="2">
        <v>5.6206088992974211E-2</v>
      </c>
      <c r="N40" s="2">
        <v>0.41272756739236133</v>
      </c>
      <c r="O40" s="2">
        <v>6.5578994998864965E-2</v>
      </c>
      <c r="P40" s="2">
        <v>0.12582364095175999</v>
      </c>
      <c r="Q40" s="2">
        <v>0.18294328027335835</v>
      </c>
      <c r="R40" s="2">
        <v>0.16520016316065489</v>
      </c>
      <c r="S40" s="2">
        <v>0.46291533792819678</v>
      </c>
      <c r="T40" s="2">
        <v>0.3233166658575658</v>
      </c>
      <c r="U40" s="2">
        <v>0.1943942400496603</v>
      </c>
      <c r="V40" s="2">
        <v>5.334715278624557E-2</v>
      </c>
      <c r="W40" s="3">
        <v>0.45724962459450469</v>
      </c>
      <c r="X40" s="69">
        <v>0.74664374993063132</v>
      </c>
      <c r="Y40" s="3">
        <v>7.8301832489411511</v>
      </c>
      <c r="Z40" s="69">
        <v>7.4906367041198477E-2</v>
      </c>
      <c r="AA40" s="2">
        <v>0.13114754098360659</v>
      </c>
      <c r="AB40" s="2">
        <v>0.1729106628242075</v>
      </c>
      <c r="AC40" s="2">
        <v>7.8247261345852914E-2</v>
      </c>
      <c r="AD40" s="2">
        <v>0.17436791630340018</v>
      </c>
      <c r="AE40" s="2">
        <v>0.75145594589517195</v>
      </c>
      <c r="AF40" s="2">
        <v>1.3082858101308286</v>
      </c>
      <c r="AG40" s="2">
        <v>0.14316392269148179</v>
      </c>
      <c r="AH40" s="2">
        <v>0</v>
      </c>
      <c r="AI40" s="2">
        <v>0.10256410256410256</v>
      </c>
      <c r="AJ40" s="2">
        <v>0</v>
      </c>
      <c r="AK40" s="2">
        <v>0</v>
      </c>
      <c r="AL40" s="2">
        <v>0</v>
      </c>
      <c r="AM40" s="2">
        <v>0</v>
      </c>
      <c r="AN40" s="2">
        <v>8.3194675540765373E-2</v>
      </c>
      <c r="AO40" s="3">
        <v>0.14992503748125938</v>
      </c>
    </row>
    <row r="41" spans="1:42" ht="17.399999999999999" x14ac:dyDescent="0.3">
      <c r="A41" s="44" t="s">
        <v>113</v>
      </c>
      <c r="B41" s="68" t="s">
        <v>99</v>
      </c>
      <c r="C41" s="71">
        <v>0.57999999999999996</v>
      </c>
      <c r="D41" s="72">
        <v>0.25</v>
      </c>
      <c r="E41" s="72">
        <v>0.13</v>
      </c>
      <c r="F41" s="72">
        <v>0.06</v>
      </c>
      <c r="G41" s="72">
        <v>0.18</v>
      </c>
      <c r="H41" s="72">
        <v>1</v>
      </c>
      <c r="I41" s="72">
        <v>0.78</v>
      </c>
      <c r="J41" s="72">
        <v>0.69</v>
      </c>
      <c r="K41" s="72">
        <v>0.78</v>
      </c>
      <c r="L41" s="72">
        <v>0.65</v>
      </c>
      <c r="M41" s="72">
        <v>0.05</v>
      </c>
      <c r="N41" s="72">
        <v>0.28000000000000003</v>
      </c>
      <c r="O41" s="72">
        <v>0</v>
      </c>
      <c r="P41" s="72">
        <v>0</v>
      </c>
      <c r="Q41" s="72">
        <v>0.11</v>
      </c>
      <c r="R41" s="72">
        <v>0</v>
      </c>
      <c r="S41" s="72">
        <v>1E-3</v>
      </c>
      <c r="T41" s="72">
        <v>0.02</v>
      </c>
      <c r="U41" s="72">
        <v>0</v>
      </c>
      <c r="V41" s="72">
        <v>0</v>
      </c>
      <c r="W41" s="73">
        <v>7.0000000000000001E-3</v>
      </c>
      <c r="X41" s="71">
        <v>5.0000000000000001E-3</v>
      </c>
      <c r="Y41" s="73">
        <v>0.06</v>
      </c>
      <c r="Z41" s="71">
        <v>0.06</v>
      </c>
      <c r="AA41" s="72">
        <v>7.0000000000000007E-2</v>
      </c>
      <c r="AB41" s="72">
        <v>0.09</v>
      </c>
      <c r="AC41" s="72">
        <v>0.11</v>
      </c>
      <c r="AD41" s="72">
        <v>0.2</v>
      </c>
      <c r="AE41" s="72">
        <v>0.27</v>
      </c>
      <c r="AF41" s="72">
        <v>0.12</v>
      </c>
      <c r="AG41" s="72">
        <v>0.08</v>
      </c>
      <c r="AH41" s="72">
        <v>0.17</v>
      </c>
      <c r="AI41" s="72">
        <v>0.17</v>
      </c>
      <c r="AJ41" s="72">
        <v>0.17</v>
      </c>
      <c r="AK41" s="72">
        <v>0.17</v>
      </c>
      <c r="AL41" s="72">
        <v>7.0000000000000007E-2</v>
      </c>
      <c r="AM41" s="72">
        <v>0.11</v>
      </c>
      <c r="AN41" s="72">
        <v>0.06</v>
      </c>
      <c r="AO41" s="73">
        <v>0.06</v>
      </c>
    </row>
    <row r="42" spans="1:42" x14ac:dyDescent="0.3">
      <c r="A42" s="45"/>
      <c r="B42" s="70" t="s">
        <v>3</v>
      </c>
      <c r="C42" s="74">
        <v>11.795790380100573</v>
      </c>
      <c r="D42" s="75">
        <v>3.6407042673828705</v>
      </c>
      <c r="E42" s="75">
        <v>2.0171079962843779</v>
      </c>
      <c r="F42" s="75">
        <v>0.9251372538471424</v>
      </c>
      <c r="G42" s="75">
        <v>3.6842093464097707</v>
      </c>
      <c r="H42" s="75">
        <v>3.0161286509363201</v>
      </c>
      <c r="I42" s="75">
        <v>3.9639199934923699</v>
      </c>
      <c r="J42" s="75">
        <v>7.070565738538316</v>
      </c>
      <c r="K42" s="75">
        <v>4.782539140408379</v>
      </c>
      <c r="L42" s="75">
        <v>8.4418584282051317</v>
      </c>
      <c r="M42" s="75">
        <v>1.6868250250920036</v>
      </c>
      <c r="N42" s="75">
        <v>8.5948895251472095</v>
      </c>
      <c r="O42" s="75">
        <v>0</v>
      </c>
      <c r="P42" s="75">
        <v>0</v>
      </c>
      <c r="Q42" s="75">
        <v>1.6092097621139287</v>
      </c>
      <c r="R42" s="75">
        <v>0</v>
      </c>
      <c r="S42" s="75">
        <v>0.54521139800432084</v>
      </c>
      <c r="T42" s="75">
        <v>4.5283751638429033</v>
      </c>
      <c r="U42" s="75">
        <v>0</v>
      </c>
      <c r="V42" s="75">
        <v>0</v>
      </c>
      <c r="W42" s="76">
        <v>6.5673609280253098</v>
      </c>
      <c r="X42" s="74">
        <v>5.5494863553986198</v>
      </c>
      <c r="Y42" s="76">
        <v>2.5321368026039952</v>
      </c>
      <c r="Z42" s="74">
        <v>3.0711610486891376</v>
      </c>
      <c r="AA42" s="75">
        <v>2.557377049180328</v>
      </c>
      <c r="AB42" s="75">
        <v>2.0172910662824211</v>
      </c>
      <c r="AC42" s="75">
        <v>2.1126760563380285</v>
      </c>
      <c r="AD42" s="75">
        <v>3.1386224934612033</v>
      </c>
      <c r="AE42" s="75">
        <v>0.33815517565282738</v>
      </c>
      <c r="AF42" s="75">
        <v>0.4360952700436096</v>
      </c>
      <c r="AG42" s="75">
        <v>1.360057265569077</v>
      </c>
      <c r="AH42" s="75">
        <v>3.1814895155459135</v>
      </c>
      <c r="AI42" s="75">
        <v>3.8461538461538458</v>
      </c>
      <c r="AJ42" s="75">
        <v>3.2156862745098049</v>
      </c>
      <c r="AK42" s="75">
        <v>2.7156549520766768</v>
      </c>
      <c r="AL42" s="75">
        <v>2.4662360540223136</v>
      </c>
      <c r="AM42" s="75">
        <v>2.8619528619528625</v>
      </c>
      <c r="AN42" s="75">
        <v>4.8252911813643919</v>
      </c>
      <c r="AO42" s="76">
        <v>2.923538230884557</v>
      </c>
    </row>
    <row r="43" spans="1:42" ht="17.399999999999999" x14ac:dyDescent="0.3">
      <c r="A43" s="44" t="s">
        <v>114</v>
      </c>
      <c r="B43" s="68" t="s">
        <v>99</v>
      </c>
      <c r="C43" s="69">
        <v>5.0000000000000001E-4</v>
      </c>
      <c r="D43" s="2">
        <v>4.0000000000000002E-4</v>
      </c>
      <c r="E43" s="2">
        <v>2.0000000000000001E-4</v>
      </c>
      <c r="F43" s="2">
        <v>4.0000000000000002E-4</v>
      </c>
      <c r="G43" s="2">
        <v>1E-3</v>
      </c>
      <c r="H43" s="2">
        <v>2E-3</v>
      </c>
      <c r="I43" s="2">
        <v>5.9999999999999995E-4</v>
      </c>
      <c r="J43" s="2">
        <v>2E-3</v>
      </c>
      <c r="K43" s="2">
        <v>4.0000000000000001E-3</v>
      </c>
      <c r="L43" s="2">
        <v>3.0000000000000001E-3</v>
      </c>
      <c r="M43" s="2">
        <v>2E-3</v>
      </c>
      <c r="N43" s="2">
        <v>8.0000000000000004E-4</v>
      </c>
      <c r="O43" s="2">
        <v>4.0000000000000001E-3</v>
      </c>
      <c r="P43" s="2">
        <v>2E-3</v>
      </c>
      <c r="Q43" s="2">
        <v>3.0000000000000001E-3</v>
      </c>
      <c r="R43" s="2">
        <v>2E-3</v>
      </c>
      <c r="S43" s="2">
        <v>8.0000000000000004E-4</v>
      </c>
      <c r="T43" s="2">
        <v>6.9999999999999999E-4</v>
      </c>
      <c r="U43" s="2">
        <v>0</v>
      </c>
      <c r="V43" s="2">
        <v>0</v>
      </c>
      <c r="W43" s="3">
        <v>2.9999999999999997E-4</v>
      </c>
      <c r="X43" s="69">
        <v>4.0000000000000001E-3</v>
      </c>
      <c r="Y43" s="3">
        <v>8.9999999999999998E-4</v>
      </c>
      <c r="Z43" s="69">
        <v>0</v>
      </c>
      <c r="AA43" s="2">
        <v>2E-3</v>
      </c>
      <c r="AB43" s="2">
        <v>3.0000000000000001E-3</v>
      </c>
      <c r="AC43" s="2">
        <v>4.0000000000000001E-3</v>
      </c>
      <c r="AD43" s="2">
        <v>0</v>
      </c>
      <c r="AE43" s="2">
        <v>0</v>
      </c>
      <c r="AF43" s="2">
        <v>8.9999999999999993E-3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3">
        <v>0</v>
      </c>
    </row>
    <row r="44" spans="1:42" x14ac:dyDescent="0.3">
      <c r="A44" s="45"/>
      <c r="B44" s="77" t="s">
        <v>3</v>
      </c>
      <c r="C44" s="69">
        <v>1.1372959975304429E-2</v>
      </c>
      <c r="D44" s="2">
        <v>6.3946796265507084E-3</v>
      </c>
      <c r="E44" s="2">
        <v>2.5928689518759404E-3</v>
      </c>
      <c r="F44" s="2">
        <v>5.3795737584392041E-3</v>
      </c>
      <c r="G44" s="2">
        <v>2.8246950082002623E-2</v>
      </c>
      <c r="H44" s="2">
        <v>6.8789523711592134E-3</v>
      </c>
      <c r="I44" s="2">
        <v>3.2671502048969908E-3</v>
      </c>
      <c r="J44" s="2">
        <v>2.2602275295713101E-2</v>
      </c>
      <c r="K44" s="2">
        <v>2.3830492956304121E-2</v>
      </c>
      <c r="L44" s="2">
        <v>3.9671840034897481E-2</v>
      </c>
      <c r="M44" s="2">
        <v>6.9695550351288035E-2</v>
      </c>
      <c r="N44" s="2">
        <v>2.593052779428448E-2</v>
      </c>
      <c r="O44" s="2">
        <v>6.5578994998864965E-2</v>
      </c>
      <c r="P44" s="2">
        <v>6.627519726387876E-2</v>
      </c>
      <c r="Q44" s="2">
        <v>4.6051468663072033E-2</v>
      </c>
      <c r="R44" s="2">
        <v>0.116251966668609</v>
      </c>
      <c r="S44" s="2">
        <v>0.3086102252854645</v>
      </c>
      <c r="T44" s="2">
        <v>0.15534734695859015</v>
      </c>
      <c r="U44" s="2">
        <v>0</v>
      </c>
      <c r="V44" s="2">
        <v>5.334715278624557E-2</v>
      </c>
      <c r="W44" s="3">
        <v>0.28886163298524731</v>
      </c>
      <c r="X44" s="69">
        <v>4.5949747022700551</v>
      </c>
      <c r="Y44" s="3">
        <v>3.8993087082704325E-2</v>
      </c>
      <c r="Z44" s="69">
        <v>0</v>
      </c>
      <c r="AA44" s="2">
        <v>6.5573770491803296E-2</v>
      </c>
      <c r="AB44" s="2">
        <v>5.7636887608069169E-2</v>
      </c>
      <c r="AC44" s="2">
        <v>7.8247261345852914E-2</v>
      </c>
      <c r="AD44" s="2">
        <v>0</v>
      </c>
      <c r="AE44" s="2">
        <v>0</v>
      </c>
      <c r="AF44" s="2">
        <v>3.3545790003354579E-2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3">
        <v>0</v>
      </c>
    </row>
    <row r="45" spans="1:42" ht="17.399999999999999" x14ac:dyDescent="0.3">
      <c r="A45" s="44" t="s">
        <v>123</v>
      </c>
      <c r="B45" s="68" t="s">
        <v>99</v>
      </c>
      <c r="C45" s="71">
        <v>0</v>
      </c>
      <c r="D45" s="72">
        <v>0</v>
      </c>
      <c r="E45" s="72">
        <v>0</v>
      </c>
      <c r="F45" s="72">
        <v>1E-3</v>
      </c>
      <c r="G45" s="72">
        <v>4.0000000000000001E-3</v>
      </c>
      <c r="H45" s="72">
        <v>4.0000000000000001E-3</v>
      </c>
      <c r="I45" s="72">
        <v>6.0000000000000001E-3</v>
      </c>
      <c r="J45" s="72">
        <v>8.9999999999999993E-3</v>
      </c>
      <c r="K45" s="72">
        <v>0.03</v>
      </c>
      <c r="L45" s="72">
        <v>8.9999999999999993E-3</v>
      </c>
      <c r="M45" s="72">
        <v>2E-3</v>
      </c>
      <c r="N45" s="72">
        <v>0</v>
      </c>
      <c r="O45" s="72">
        <v>0</v>
      </c>
      <c r="P45" s="72">
        <v>0</v>
      </c>
      <c r="Q45" s="72">
        <v>0</v>
      </c>
      <c r="R45" s="72">
        <v>0</v>
      </c>
      <c r="S45" s="72">
        <v>0</v>
      </c>
      <c r="T45" s="72">
        <v>0</v>
      </c>
      <c r="U45" s="72">
        <v>0</v>
      </c>
      <c r="V45" s="72">
        <v>0</v>
      </c>
      <c r="W45" s="73">
        <v>0</v>
      </c>
      <c r="X45" s="71">
        <v>0</v>
      </c>
      <c r="Y45" s="73">
        <v>0</v>
      </c>
      <c r="Z45" s="71">
        <v>0</v>
      </c>
      <c r="AA45" s="72">
        <v>0</v>
      </c>
      <c r="AB45" s="72">
        <v>0</v>
      </c>
      <c r="AC45" s="72">
        <v>0</v>
      </c>
      <c r="AD45" s="72">
        <v>0</v>
      </c>
      <c r="AE45" s="72">
        <v>0</v>
      </c>
      <c r="AF45" s="72">
        <v>0</v>
      </c>
      <c r="AG45" s="72">
        <v>0</v>
      </c>
      <c r="AH45" s="72">
        <v>0</v>
      </c>
      <c r="AI45" s="72">
        <v>0</v>
      </c>
      <c r="AJ45" s="72">
        <v>0</v>
      </c>
      <c r="AK45" s="72">
        <v>0</v>
      </c>
      <c r="AL45" s="72">
        <v>0</v>
      </c>
      <c r="AM45" s="72">
        <v>0</v>
      </c>
      <c r="AN45" s="72">
        <v>0</v>
      </c>
      <c r="AO45" s="73">
        <v>0</v>
      </c>
    </row>
    <row r="46" spans="1:42" x14ac:dyDescent="0.3">
      <c r="A46" s="40"/>
      <c r="B46" s="70" t="s">
        <v>3</v>
      </c>
      <c r="C46" s="74">
        <v>0</v>
      </c>
      <c r="D46" s="75">
        <v>0</v>
      </c>
      <c r="E46" s="75">
        <v>0</v>
      </c>
      <c r="F46" s="75">
        <v>2.2564323264564441E-2</v>
      </c>
      <c r="G46" s="75">
        <v>8.7719270152613604E-2</v>
      </c>
      <c r="H46" s="75">
        <v>1.4028505353192189E-2</v>
      </c>
      <c r="I46" s="75">
        <v>3.4171724081830772E-2</v>
      </c>
      <c r="J46" s="75">
        <v>9.0648278699209175E-2</v>
      </c>
      <c r="K46" s="75">
        <v>0.20570060818960767</v>
      </c>
      <c r="L46" s="75">
        <v>0.11643942659593289</v>
      </c>
      <c r="M46" s="75">
        <v>7.0284376045500155E-2</v>
      </c>
      <c r="N46" s="75">
        <v>0</v>
      </c>
      <c r="O46" s="75">
        <v>0</v>
      </c>
      <c r="P46" s="75">
        <v>0</v>
      </c>
      <c r="Q46" s="75">
        <v>0</v>
      </c>
      <c r="R46" s="75">
        <v>0</v>
      </c>
      <c r="S46" s="75">
        <v>0</v>
      </c>
      <c r="T46" s="75">
        <v>0</v>
      </c>
      <c r="U46" s="75">
        <v>0</v>
      </c>
      <c r="V46" s="75">
        <v>0</v>
      </c>
      <c r="W46" s="76">
        <v>0</v>
      </c>
      <c r="X46" s="74">
        <v>0</v>
      </c>
      <c r="Y46" s="76">
        <v>0</v>
      </c>
      <c r="Z46" s="74">
        <v>0</v>
      </c>
      <c r="AA46" s="75">
        <v>0</v>
      </c>
      <c r="AB46" s="75">
        <v>0</v>
      </c>
      <c r="AC46" s="75">
        <v>0</v>
      </c>
      <c r="AD46" s="75">
        <v>0</v>
      </c>
      <c r="AE46" s="75">
        <v>0</v>
      </c>
      <c r="AF46" s="75">
        <v>0</v>
      </c>
      <c r="AG46" s="75">
        <v>0</v>
      </c>
      <c r="AH46" s="75">
        <v>0</v>
      </c>
      <c r="AI46" s="75">
        <v>0</v>
      </c>
      <c r="AJ46" s="75">
        <v>0</v>
      </c>
      <c r="AK46" s="75">
        <v>0</v>
      </c>
      <c r="AL46" s="75">
        <v>0</v>
      </c>
      <c r="AM46" s="75">
        <v>0</v>
      </c>
      <c r="AN46" s="75">
        <v>0</v>
      </c>
      <c r="AO46" s="76">
        <v>0</v>
      </c>
    </row>
    <row r="47" spans="1:42" ht="17.399999999999999" x14ac:dyDescent="0.3">
      <c r="A47" s="44" t="s">
        <v>115</v>
      </c>
      <c r="B47" s="68" t="s">
        <v>99</v>
      </c>
      <c r="C47" s="69">
        <v>0.28999999999999998</v>
      </c>
      <c r="D47" s="2">
        <v>0.19</v>
      </c>
      <c r="E47" s="2">
        <v>0.22</v>
      </c>
      <c r="F47" s="2">
        <v>0.38</v>
      </c>
      <c r="G47" s="2">
        <v>0.18</v>
      </c>
      <c r="H47" s="2">
        <v>0.96</v>
      </c>
      <c r="I47" s="2">
        <v>0.87</v>
      </c>
      <c r="J47" s="2">
        <v>0.2</v>
      </c>
      <c r="K47" s="2">
        <v>0.37</v>
      </c>
      <c r="L47" s="2">
        <v>0.39</v>
      </c>
      <c r="M47" s="2">
        <v>0</v>
      </c>
      <c r="N47" s="2">
        <v>0</v>
      </c>
      <c r="O47" s="2">
        <v>0.67</v>
      </c>
      <c r="P47" s="2">
        <v>0.28000000000000003</v>
      </c>
      <c r="Q47" s="2">
        <v>0</v>
      </c>
      <c r="R47" s="2">
        <v>0.13</v>
      </c>
      <c r="S47" s="2">
        <v>0</v>
      </c>
      <c r="T47" s="2">
        <v>0.01</v>
      </c>
      <c r="U47" s="2">
        <v>0.02</v>
      </c>
      <c r="V47" s="2">
        <v>0.02</v>
      </c>
      <c r="W47" s="3">
        <v>0</v>
      </c>
      <c r="X47" s="69">
        <v>0</v>
      </c>
      <c r="Y47" s="3">
        <v>0</v>
      </c>
      <c r="Z47" s="69">
        <v>7.0000000000000007E-2</v>
      </c>
      <c r="AA47" s="2">
        <v>0.1</v>
      </c>
      <c r="AB47" s="2">
        <v>0.13</v>
      </c>
      <c r="AC47" s="2">
        <v>0.01</v>
      </c>
      <c r="AD47" s="2">
        <v>7.0000000000000007E-2</v>
      </c>
      <c r="AE47" s="2">
        <v>5.19</v>
      </c>
      <c r="AF47" s="2">
        <v>1.65</v>
      </c>
      <c r="AG47" s="2">
        <v>0.2</v>
      </c>
      <c r="AH47" s="2">
        <v>0.02</v>
      </c>
      <c r="AI47" s="2">
        <v>0.1</v>
      </c>
      <c r="AJ47" s="2">
        <v>0.02</v>
      </c>
      <c r="AK47" s="2">
        <v>0.43</v>
      </c>
      <c r="AL47" s="2">
        <v>0.16</v>
      </c>
      <c r="AM47" s="2">
        <v>0.28999999999999998</v>
      </c>
      <c r="AN47" s="2">
        <v>0.01</v>
      </c>
      <c r="AO47" s="3">
        <v>7.0000000000000001E-3</v>
      </c>
    </row>
    <row r="48" spans="1:42" x14ac:dyDescent="0.3">
      <c r="A48" s="45"/>
      <c r="B48" s="70" t="s">
        <v>3</v>
      </c>
      <c r="C48" s="69">
        <v>6.0585382497014599</v>
      </c>
      <c r="D48" s="2">
        <v>2.7955407767404177</v>
      </c>
      <c r="E48" s="2">
        <v>3.3793107989699309</v>
      </c>
      <c r="F48" s="2">
        <v>5.8215954022576266</v>
      </c>
      <c r="G48" s="2">
        <v>3.7719286165623842</v>
      </c>
      <c r="H48" s="2">
        <v>3.0161286509363201</v>
      </c>
      <c r="I48" s="2">
        <v>4.4081524065561704</v>
      </c>
      <c r="J48" s="2">
        <v>2.0395862707322063</v>
      </c>
      <c r="K48" s="2">
        <v>2.2627066900856843</v>
      </c>
      <c r="L48" s="2">
        <v>5.094224913572063</v>
      </c>
      <c r="M48" s="2">
        <v>0</v>
      </c>
      <c r="N48" s="2">
        <v>0</v>
      </c>
      <c r="O48" s="2">
        <v>11.461815497589232</v>
      </c>
      <c r="P48" s="2">
        <v>7.7996179008754716</v>
      </c>
      <c r="Q48" s="2">
        <v>0</v>
      </c>
      <c r="R48" s="2">
        <v>8.2938057222772539</v>
      </c>
      <c r="S48" s="2">
        <v>0</v>
      </c>
      <c r="T48" s="2">
        <v>2.2127287732414183</v>
      </c>
      <c r="U48" s="2">
        <v>10.702346752313876</v>
      </c>
      <c r="V48" s="2">
        <v>10.847000365809045</v>
      </c>
      <c r="W48" s="3">
        <v>0</v>
      </c>
      <c r="X48" s="69">
        <v>0</v>
      </c>
      <c r="Y48" s="3">
        <v>0</v>
      </c>
      <c r="Z48" s="69">
        <v>3.5955056179775275</v>
      </c>
      <c r="AA48" s="2">
        <v>3.6065573770491808</v>
      </c>
      <c r="AB48" s="2">
        <v>2.9394812680115274</v>
      </c>
      <c r="AC48" s="2">
        <v>0.23474178403755874</v>
      </c>
      <c r="AD48" s="2">
        <v>1.046207497820401</v>
      </c>
      <c r="AE48" s="2">
        <v>6.6315987225248927</v>
      </c>
      <c r="AF48" s="2">
        <v>6.0382422006038237</v>
      </c>
      <c r="AG48" s="2">
        <v>3.3643521832498218</v>
      </c>
      <c r="AH48" s="2">
        <v>0.43383947939262457</v>
      </c>
      <c r="AI48" s="2">
        <v>2.8205128205128207</v>
      </c>
      <c r="AJ48" s="2">
        <v>0.31372549019607848</v>
      </c>
      <c r="AK48" s="2">
        <v>6.9755058572949933</v>
      </c>
      <c r="AL48" s="2">
        <v>5.4022313564298301</v>
      </c>
      <c r="AM48" s="2">
        <v>7.7020202020202033</v>
      </c>
      <c r="AN48" s="2">
        <v>1.0815307820299498</v>
      </c>
      <c r="AO48" s="3">
        <v>0.3748125937031484</v>
      </c>
    </row>
    <row r="49" spans="1:49" ht="17.399999999999999" x14ac:dyDescent="0.3">
      <c r="A49" s="44" t="s">
        <v>116</v>
      </c>
      <c r="B49" s="68" t="s">
        <v>99</v>
      </c>
      <c r="C49" s="71">
        <v>0.35</v>
      </c>
      <c r="D49" s="72">
        <v>0.28999999999999998</v>
      </c>
      <c r="E49" s="72">
        <v>0.26</v>
      </c>
      <c r="F49" s="72">
        <v>0.49</v>
      </c>
      <c r="G49" s="72">
        <v>0.66</v>
      </c>
      <c r="H49" s="72">
        <v>6.3</v>
      </c>
      <c r="I49" s="72">
        <v>4.6399999999999997</v>
      </c>
      <c r="J49" s="72">
        <v>0.38</v>
      </c>
      <c r="K49" s="72">
        <v>1.05</v>
      </c>
      <c r="L49" s="72">
        <v>0.26</v>
      </c>
      <c r="M49" s="72">
        <v>0.18</v>
      </c>
      <c r="N49" s="72">
        <v>0.1</v>
      </c>
      <c r="O49" s="72">
        <v>0.35</v>
      </c>
      <c r="P49" s="72">
        <v>6.0000000000000001E-3</v>
      </c>
      <c r="Q49" s="72">
        <v>0.14000000000000001</v>
      </c>
      <c r="R49" s="72">
        <v>0</v>
      </c>
      <c r="S49" s="72">
        <v>0</v>
      </c>
      <c r="T49" s="72">
        <v>0.05</v>
      </c>
      <c r="U49" s="72">
        <v>0.02</v>
      </c>
      <c r="V49" s="72">
        <v>0.03</v>
      </c>
      <c r="W49" s="73">
        <v>5.0000000000000001E-3</v>
      </c>
      <c r="X49" s="71">
        <v>4.0000000000000001E-3</v>
      </c>
      <c r="Y49" s="73">
        <v>0.14000000000000001</v>
      </c>
      <c r="Z49" s="71">
        <v>0.36</v>
      </c>
      <c r="AA49" s="72">
        <v>0.25</v>
      </c>
      <c r="AB49" s="72">
        <v>0.3</v>
      </c>
      <c r="AC49" s="72">
        <v>0.51</v>
      </c>
      <c r="AD49" s="72">
        <v>0.45</v>
      </c>
      <c r="AE49" s="72">
        <v>3.72</v>
      </c>
      <c r="AF49" s="72">
        <v>0.31</v>
      </c>
      <c r="AG49" s="72">
        <v>0.52</v>
      </c>
      <c r="AH49" s="72">
        <v>0.14000000000000001</v>
      </c>
      <c r="AI49" s="72">
        <v>0.28999999999999998</v>
      </c>
      <c r="AJ49" s="72">
        <v>0.19</v>
      </c>
      <c r="AK49" s="72">
        <v>0.57999999999999996</v>
      </c>
      <c r="AL49" s="72">
        <v>0.2</v>
      </c>
      <c r="AM49" s="72">
        <v>0.36</v>
      </c>
      <c r="AN49" s="72">
        <v>0.04</v>
      </c>
      <c r="AO49" s="73">
        <v>7.0000000000000007E-2</v>
      </c>
    </row>
    <row r="50" spans="1:49" x14ac:dyDescent="0.3">
      <c r="A50" s="52"/>
      <c r="B50" s="70" t="s">
        <v>3</v>
      </c>
      <c r="C50" s="74">
        <v>7.2518866928244767</v>
      </c>
      <c r="D50" s="75">
        <v>4.2908300294155257</v>
      </c>
      <c r="E50" s="75">
        <v>4.0080197848248016</v>
      </c>
      <c r="F50" s="75">
        <v>7.46879100057083</v>
      </c>
      <c r="G50" s="75">
        <v>13.830404927395412</v>
      </c>
      <c r="H50" s="75">
        <v>19.710050021235023</v>
      </c>
      <c r="I50" s="75">
        <v>23.589880191157178</v>
      </c>
      <c r="J50" s="75">
        <v>3.8072277053667847</v>
      </c>
      <c r="K50" s="75">
        <v>6.4281440059252404</v>
      </c>
      <c r="L50" s="75">
        <v>3.3185236579840867</v>
      </c>
      <c r="M50" s="75">
        <v>5.6930344596855136</v>
      </c>
      <c r="N50" s="75">
        <v>3.1127437739722335</v>
      </c>
      <c r="O50" s="75">
        <v>5.9974615975757608</v>
      </c>
      <c r="P50" s="75">
        <v>0.1813864628110575</v>
      </c>
      <c r="Q50" s="75">
        <v>2.0785626093971583</v>
      </c>
      <c r="R50" s="75">
        <v>0</v>
      </c>
      <c r="S50" s="75">
        <v>0</v>
      </c>
      <c r="T50" s="75">
        <v>10.651973396766829</v>
      </c>
      <c r="U50" s="75">
        <v>11.946805677001537</v>
      </c>
      <c r="V50" s="75">
        <v>13.958155509490711</v>
      </c>
      <c r="W50" s="76">
        <v>4.8325863432639071</v>
      </c>
      <c r="X50" s="74">
        <v>4.1224755782961182</v>
      </c>
      <c r="Y50" s="76">
        <v>5.9732457907581411</v>
      </c>
      <c r="Z50" s="74">
        <v>17.677902621722843</v>
      </c>
      <c r="AA50" s="75">
        <v>8.9836065573770494</v>
      </c>
      <c r="AB50" s="75">
        <v>6.8011527377521617</v>
      </c>
      <c r="AC50" s="75">
        <v>9.5461658841940551</v>
      </c>
      <c r="AD50" s="75">
        <v>7.0619006102877062</v>
      </c>
      <c r="AE50" s="75">
        <v>4.7529588577869628</v>
      </c>
      <c r="AF50" s="75">
        <v>1.1405568601140557</v>
      </c>
      <c r="AG50" s="75">
        <v>8.8761632068718708</v>
      </c>
      <c r="AH50" s="75">
        <v>2.5307302964569764</v>
      </c>
      <c r="AI50" s="75">
        <v>6.666666666666667</v>
      </c>
      <c r="AJ50" s="75">
        <v>3.5294117647058831</v>
      </c>
      <c r="AK50" s="75">
        <v>9.3716719914802979</v>
      </c>
      <c r="AL50" s="75">
        <v>6.6940692894891365</v>
      </c>
      <c r="AM50" s="75">
        <v>9.2592592592592595</v>
      </c>
      <c r="AN50" s="75">
        <v>3.4109816971713802</v>
      </c>
      <c r="AO50" s="76">
        <v>3.3733133433283351</v>
      </c>
    </row>
    <row r="51" spans="1:49" ht="17.399999999999999" x14ac:dyDescent="0.3">
      <c r="A51" s="56" t="s">
        <v>117</v>
      </c>
      <c r="B51" s="68" t="s">
        <v>99</v>
      </c>
      <c r="C51" s="69">
        <v>0.21</v>
      </c>
      <c r="D51" s="2">
        <v>0.06</v>
      </c>
      <c r="E51" s="2">
        <v>0.09</v>
      </c>
      <c r="F51" s="2">
        <v>0.28999999999999998</v>
      </c>
      <c r="G51" s="2">
        <v>0.03</v>
      </c>
      <c r="H51" s="2">
        <v>0.2</v>
      </c>
      <c r="I51" s="2">
        <v>0.24</v>
      </c>
      <c r="J51" s="2">
        <v>0.18</v>
      </c>
      <c r="K51" s="2">
        <v>0.21</v>
      </c>
      <c r="L51" s="2">
        <v>0.16</v>
      </c>
      <c r="M51" s="2">
        <v>0.03</v>
      </c>
      <c r="N51" s="2">
        <v>0.03</v>
      </c>
      <c r="O51" s="2">
        <v>5.0000000000000001E-3</v>
      </c>
      <c r="P51" s="2">
        <v>7.0000000000000007E-2</v>
      </c>
      <c r="Q51" s="2">
        <v>0.13</v>
      </c>
      <c r="R51" s="2">
        <v>0.08</v>
      </c>
      <c r="S51" s="2">
        <v>0</v>
      </c>
      <c r="T51" s="2">
        <v>0.02</v>
      </c>
      <c r="U51" s="2">
        <v>0</v>
      </c>
      <c r="V51" s="2">
        <v>6.9999999999999999E-4</v>
      </c>
      <c r="W51" s="3">
        <v>7.0000000000000001E-3</v>
      </c>
      <c r="X51" s="69">
        <v>4.0000000000000001E-3</v>
      </c>
      <c r="Y51" s="3">
        <v>0.04</v>
      </c>
      <c r="Z51" s="69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3">
        <v>0</v>
      </c>
    </row>
    <row r="52" spans="1:49" x14ac:dyDescent="0.3">
      <c r="A52" s="45"/>
      <c r="B52" s="70" t="s">
        <v>3</v>
      </c>
      <c r="C52" s="69">
        <v>4.3144136020601307</v>
      </c>
      <c r="D52" s="2">
        <v>0.91017606684571761</v>
      </c>
      <c r="E52" s="2">
        <v>1.3883990104295068</v>
      </c>
      <c r="F52" s="2">
        <v>4.4451716831191952</v>
      </c>
      <c r="G52" s="2">
        <v>0.61403489106829523</v>
      </c>
      <c r="H52" s="2">
        <v>0.63128274089364844</v>
      </c>
      <c r="I52" s="2">
        <v>1.2301820669459083</v>
      </c>
      <c r="J52" s="2">
        <v>1.8129655739841837</v>
      </c>
      <c r="K52" s="2">
        <v>1.2856288011850483</v>
      </c>
      <c r="L52" s="2">
        <v>2.0376899654288252</v>
      </c>
      <c r="M52" s="2">
        <v>0.913696888591502</v>
      </c>
      <c r="N52" s="2">
        <v>0.78980065906758146</v>
      </c>
      <c r="O52" s="2">
        <v>8.8851282927048303E-2</v>
      </c>
      <c r="P52" s="2">
        <v>2.0405977066243968</v>
      </c>
      <c r="Q52" s="2">
        <v>1.944461795887664</v>
      </c>
      <c r="R52" s="2">
        <v>4.9184196725132558</v>
      </c>
      <c r="S52" s="2">
        <v>0</v>
      </c>
      <c r="T52" s="2">
        <v>5.0429632506432336</v>
      </c>
      <c r="U52" s="2">
        <v>0</v>
      </c>
      <c r="V52" s="2">
        <v>0.42042637076779255</v>
      </c>
      <c r="W52" s="3">
        <v>6.071711046664908</v>
      </c>
      <c r="X52" s="69">
        <v>4.5981458373302839</v>
      </c>
      <c r="Y52" s="3">
        <v>1.8828709557824577</v>
      </c>
      <c r="Z52" s="69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3">
        <v>0</v>
      </c>
    </row>
    <row r="53" spans="1:49" ht="17.399999999999999" x14ac:dyDescent="0.3">
      <c r="A53" s="44" t="s">
        <v>118</v>
      </c>
      <c r="B53" s="68" t="s">
        <v>99</v>
      </c>
      <c r="C53" s="71">
        <v>0.09</v>
      </c>
      <c r="D53" s="72">
        <v>0.03</v>
      </c>
      <c r="E53" s="72">
        <v>0.02</v>
      </c>
      <c r="F53" s="72">
        <v>0.01</v>
      </c>
      <c r="G53" s="72">
        <v>0.03</v>
      </c>
      <c r="H53" s="72">
        <v>0.1</v>
      </c>
      <c r="I53" s="72">
        <v>0.11</v>
      </c>
      <c r="J53" s="72">
        <v>0.09</v>
      </c>
      <c r="K53" s="72">
        <v>0.11</v>
      </c>
      <c r="L53" s="72">
        <v>7.0000000000000007E-2</v>
      </c>
      <c r="M53" s="72">
        <v>0.06</v>
      </c>
      <c r="N53" s="72">
        <v>0.03</v>
      </c>
      <c r="O53" s="72">
        <v>0.4</v>
      </c>
      <c r="P53" s="72">
        <v>0</v>
      </c>
      <c r="Q53" s="72">
        <v>0.12</v>
      </c>
      <c r="R53" s="72">
        <v>0</v>
      </c>
      <c r="S53" s="72">
        <v>0</v>
      </c>
      <c r="T53" s="72">
        <v>0.01</v>
      </c>
      <c r="U53" s="72">
        <v>0</v>
      </c>
      <c r="V53" s="72">
        <v>5.0000000000000001E-3</v>
      </c>
      <c r="W53" s="73">
        <v>5.0000000000000001E-3</v>
      </c>
      <c r="X53" s="71">
        <v>4.0000000000000001E-3</v>
      </c>
      <c r="Y53" s="73">
        <v>0.02</v>
      </c>
      <c r="Z53" s="71">
        <v>0.02</v>
      </c>
      <c r="AA53" s="72">
        <v>0.02</v>
      </c>
      <c r="AB53" s="72">
        <v>0.02</v>
      </c>
      <c r="AC53" s="72">
        <v>4.0000000000000001E-3</v>
      </c>
      <c r="AD53" s="72">
        <v>0.03</v>
      </c>
      <c r="AE53" s="72">
        <v>0.01</v>
      </c>
      <c r="AF53" s="72">
        <v>0</v>
      </c>
      <c r="AG53" s="72">
        <v>8.0000000000000002E-3</v>
      </c>
      <c r="AH53" s="72">
        <v>8.0000000000000002E-3</v>
      </c>
      <c r="AI53" s="72">
        <v>0.02</v>
      </c>
      <c r="AJ53" s="72">
        <v>0.04</v>
      </c>
      <c r="AK53" s="72">
        <v>0.01</v>
      </c>
      <c r="AL53" s="72">
        <v>5.0000000000000001E-3</v>
      </c>
      <c r="AM53" s="72">
        <v>8.9999999999999993E-3</v>
      </c>
      <c r="AN53" s="72">
        <v>3.0000000000000001E-3</v>
      </c>
      <c r="AO53" s="73">
        <v>6.0000000000000001E-3</v>
      </c>
    </row>
    <row r="54" spans="1:49" x14ac:dyDescent="0.3">
      <c r="A54" s="45"/>
      <c r="B54" s="70" t="s">
        <v>3</v>
      </c>
      <c r="C54" s="74">
        <v>1.7441246476413292</v>
      </c>
      <c r="D54" s="75">
        <v>0.4875943215244915</v>
      </c>
      <c r="E54" s="75">
        <v>0.31435449292743545</v>
      </c>
      <c r="F54" s="75">
        <v>0.18051458611651552</v>
      </c>
      <c r="G54" s="75">
        <v>0.52631562091568163</v>
      </c>
      <c r="H54" s="75">
        <v>0.30862711777022811</v>
      </c>
      <c r="I54" s="75">
        <v>0.55813816000323602</v>
      </c>
      <c r="J54" s="75">
        <v>0.95180692634169617</v>
      </c>
      <c r="K54" s="75">
        <v>0.66852697661622495</v>
      </c>
      <c r="L54" s="75">
        <v>0.96062526941644621</v>
      </c>
      <c r="M54" s="75">
        <v>1.9679625292740044</v>
      </c>
      <c r="N54" s="75">
        <v>0.88271838366376754</v>
      </c>
      <c r="O54" s="75">
        <v>0.59974615975757617</v>
      </c>
      <c r="P54" s="75">
        <v>0</v>
      </c>
      <c r="Q54" s="75">
        <v>1.8103609823781706</v>
      </c>
      <c r="R54" s="75">
        <v>0</v>
      </c>
      <c r="S54" s="75">
        <v>0</v>
      </c>
      <c r="T54" s="75">
        <v>3.0360697121219467</v>
      </c>
      <c r="U54" s="75">
        <v>0</v>
      </c>
      <c r="V54" s="75">
        <v>2.6066434987603135</v>
      </c>
      <c r="W54" s="76">
        <v>4.2130239915634053</v>
      </c>
      <c r="X54" s="74">
        <v>4.5981458373302839</v>
      </c>
      <c r="Y54" s="76">
        <v>1.0388253549144593</v>
      </c>
      <c r="Z54" s="74">
        <v>0.74906367041198496</v>
      </c>
      <c r="AA54" s="75">
        <v>0.65573770491803274</v>
      </c>
      <c r="AB54" s="75">
        <v>0.40345821325648412</v>
      </c>
      <c r="AC54" s="75">
        <v>7.8247261345852914E-2</v>
      </c>
      <c r="AD54" s="75">
        <v>0.4359197907585004</v>
      </c>
      <c r="AE54" s="75">
        <v>1.8786398647379302E-2</v>
      </c>
      <c r="AF54" s="75">
        <v>0</v>
      </c>
      <c r="AG54" s="75">
        <v>0.14316392269148179</v>
      </c>
      <c r="AH54" s="75">
        <v>0.1446131597975415</v>
      </c>
      <c r="AI54" s="75">
        <v>0.35897435897435898</v>
      </c>
      <c r="AJ54" s="75">
        <v>0.70588235294117663</v>
      </c>
      <c r="AK54" s="75">
        <v>0.21299254526091585</v>
      </c>
      <c r="AL54" s="75">
        <v>0.17615971814445097</v>
      </c>
      <c r="AM54" s="75">
        <v>0.2525252525252526</v>
      </c>
      <c r="AN54" s="75">
        <v>0.24958402662229612</v>
      </c>
      <c r="AO54" s="76">
        <v>0.29985007496251875</v>
      </c>
    </row>
    <row r="55" spans="1:49" ht="17.399999999999999" x14ac:dyDescent="0.3">
      <c r="A55" s="44" t="s">
        <v>119</v>
      </c>
      <c r="B55" s="68" t="s">
        <v>99</v>
      </c>
      <c r="C55" s="69">
        <v>0.18</v>
      </c>
      <c r="D55" s="2">
        <v>0.18</v>
      </c>
      <c r="E55" s="2">
        <v>0.48</v>
      </c>
      <c r="F55" s="2">
        <v>0.32</v>
      </c>
      <c r="G55" s="2">
        <v>0.22</v>
      </c>
      <c r="H55" s="2">
        <v>1.02</v>
      </c>
      <c r="I55" s="2">
        <v>1.44</v>
      </c>
      <c r="J55" s="2">
        <v>0.13</v>
      </c>
      <c r="K55" s="2">
        <v>1.03</v>
      </c>
      <c r="L55" s="2">
        <v>0.46</v>
      </c>
      <c r="M55" s="2">
        <v>0.11</v>
      </c>
      <c r="N55" s="2">
        <v>0.17</v>
      </c>
      <c r="O55" s="2">
        <v>0.18</v>
      </c>
      <c r="P55" s="2">
        <v>0.11</v>
      </c>
      <c r="Q55" s="2">
        <v>7.0000000000000007E-2</v>
      </c>
      <c r="R55" s="2">
        <v>1E-3</v>
      </c>
      <c r="S55" s="2">
        <v>0</v>
      </c>
      <c r="T55" s="2">
        <v>2E-3</v>
      </c>
      <c r="U55" s="2">
        <v>0</v>
      </c>
      <c r="V55" s="2">
        <v>0</v>
      </c>
      <c r="W55" s="3">
        <v>2E-3</v>
      </c>
      <c r="X55" s="69">
        <v>2E-3</v>
      </c>
      <c r="Y55" s="3">
        <v>0.32</v>
      </c>
      <c r="Z55" s="69">
        <v>0.02</v>
      </c>
      <c r="AA55" s="2">
        <v>0.03</v>
      </c>
      <c r="AB55" s="2">
        <v>0.37</v>
      </c>
      <c r="AC55" s="2">
        <v>0.63</v>
      </c>
      <c r="AD55" s="2">
        <v>0.46</v>
      </c>
      <c r="AE55" s="2">
        <v>31.6</v>
      </c>
      <c r="AF55" s="2">
        <v>8.4600000000000009</v>
      </c>
      <c r="AG55" s="2">
        <v>1.06</v>
      </c>
      <c r="AH55" s="2">
        <v>1.55</v>
      </c>
      <c r="AI55" s="2">
        <v>0.64</v>
      </c>
      <c r="AJ55" s="2">
        <v>0.13</v>
      </c>
      <c r="AK55" s="2">
        <v>0.61</v>
      </c>
      <c r="AL55" s="2">
        <v>0.33</v>
      </c>
      <c r="AM55" s="2">
        <v>0.28999999999999998</v>
      </c>
      <c r="AN55" s="2">
        <v>0.04</v>
      </c>
      <c r="AO55" s="3">
        <v>0.04</v>
      </c>
    </row>
    <row r="56" spans="1:49" x14ac:dyDescent="0.3">
      <c r="A56" s="45"/>
      <c r="B56" s="77" t="s">
        <v>3</v>
      </c>
      <c r="C56" s="69">
        <v>3.6718413634554308</v>
      </c>
      <c r="D56" s="2">
        <v>2.5679967600289895</v>
      </c>
      <c r="E56" s="2">
        <v>7.2301533373310152</v>
      </c>
      <c r="F56" s="2">
        <v>4.8062008553522269</v>
      </c>
      <c r="G56" s="2">
        <v>4.5614020479359079</v>
      </c>
      <c r="H56" s="2">
        <v>3.1984992205278191</v>
      </c>
      <c r="I56" s="2">
        <v>7.312748953511786</v>
      </c>
      <c r="J56" s="2">
        <v>1.3144000411385328</v>
      </c>
      <c r="K56" s="2">
        <v>6.3252937018304358</v>
      </c>
      <c r="L56" s="2">
        <v>6.0257403263395259</v>
      </c>
      <c r="M56" s="2">
        <v>3.3736500501840077</v>
      </c>
      <c r="N56" s="2">
        <v>5.156933715088325</v>
      </c>
      <c r="O56" s="2">
        <v>3.0431564402514044</v>
      </c>
      <c r="P56" s="2">
        <v>3.0835698677879764</v>
      </c>
      <c r="Q56" s="2">
        <v>1.0057561013212055</v>
      </c>
      <c r="R56" s="2">
        <v>9.643960142182853E-2</v>
      </c>
      <c r="S56" s="2">
        <v>0</v>
      </c>
      <c r="T56" s="2">
        <v>0.41167046944026392</v>
      </c>
      <c r="U56" s="2">
        <v>0</v>
      </c>
      <c r="V56" s="2">
        <v>0</v>
      </c>
      <c r="W56" s="3">
        <v>1.6108621144213022</v>
      </c>
      <c r="X56" s="69">
        <v>2.5369080481822257</v>
      </c>
      <c r="Y56" s="3">
        <v>13.82936253729874</v>
      </c>
      <c r="Z56" s="69">
        <v>0.89887640449438189</v>
      </c>
      <c r="AA56" s="2">
        <v>1.2459016393442623</v>
      </c>
      <c r="AB56" s="2">
        <v>8.4149855907780982</v>
      </c>
      <c r="AC56" s="2">
        <v>11.81533646322379</v>
      </c>
      <c r="AD56" s="2">
        <v>7.2362685265911066</v>
      </c>
      <c r="AE56" s="2">
        <v>40.390757091865495</v>
      </c>
      <c r="AF56" s="2">
        <v>30.862126803086216</v>
      </c>
      <c r="AG56" s="2">
        <v>18.110236220472444</v>
      </c>
      <c r="AH56" s="2">
        <v>28.488792480115677</v>
      </c>
      <c r="AI56" s="2">
        <v>14.666666666666666</v>
      </c>
      <c r="AJ56" s="2">
        <v>2.5098039215686279</v>
      </c>
      <c r="AK56" s="2">
        <v>9.9041533546325873</v>
      </c>
      <c r="AL56" s="2">
        <v>11.098062243100411</v>
      </c>
      <c r="AM56" s="2">
        <v>7.3653198653198668</v>
      </c>
      <c r="AN56" s="2">
        <v>3.4109816971713802</v>
      </c>
      <c r="AO56" s="3">
        <v>2.0239880059970008</v>
      </c>
    </row>
    <row r="57" spans="1:49" ht="17.399999999999999" x14ac:dyDescent="0.3">
      <c r="A57" s="31" t="s">
        <v>120</v>
      </c>
      <c r="B57" s="68" t="s">
        <v>99</v>
      </c>
      <c r="C57" s="71">
        <v>0</v>
      </c>
      <c r="D57" s="72">
        <v>0</v>
      </c>
      <c r="E57" s="72">
        <v>0</v>
      </c>
      <c r="F57" s="72">
        <v>0</v>
      </c>
      <c r="G57" s="72">
        <v>0</v>
      </c>
      <c r="H57" s="72">
        <v>0</v>
      </c>
      <c r="I57" s="72">
        <v>0</v>
      </c>
      <c r="J57" s="72">
        <v>0</v>
      </c>
      <c r="K57" s="72">
        <v>0</v>
      </c>
      <c r="L57" s="72">
        <v>0</v>
      </c>
      <c r="M57" s="72">
        <v>0</v>
      </c>
      <c r="N57" s="72">
        <v>0</v>
      </c>
      <c r="O57" s="72">
        <v>0</v>
      </c>
      <c r="P57" s="72">
        <v>0</v>
      </c>
      <c r="Q57" s="72">
        <v>0</v>
      </c>
      <c r="R57" s="72">
        <v>0</v>
      </c>
      <c r="S57" s="72">
        <v>0</v>
      </c>
      <c r="T57" s="72">
        <v>0</v>
      </c>
      <c r="U57" s="72">
        <v>0</v>
      </c>
      <c r="V57" s="72">
        <v>0</v>
      </c>
      <c r="W57" s="73">
        <v>0</v>
      </c>
      <c r="X57" s="71">
        <v>0</v>
      </c>
      <c r="Y57" s="73">
        <v>0</v>
      </c>
      <c r="Z57" s="71">
        <v>6.0000000000000001E-3</v>
      </c>
      <c r="AA57" s="72">
        <v>0.02</v>
      </c>
      <c r="AB57" s="72">
        <v>5.0000000000000001E-3</v>
      </c>
      <c r="AC57" s="72">
        <v>0.05</v>
      </c>
      <c r="AD57" s="72">
        <v>0.05</v>
      </c>
      <c r="AE57" s="72">
        <v>0.16</v>
      </c>
      <c r="AF57" s="72">
        <v>7.0000000000000007E-2</v>
      </c>
      <c r="AG57" s="72">
        <v>0.01</v>
      </c>
      <c r="AH57" s="72">
        <v>0.04</v>
      </c>
      <c r="AI57" s="72">
        <v>0.02</v>
      </c>
      <c r="AJ57" s="72">
        <v>0.02</v>
      </c>
      <c r="AK57" s="72">
        <v>0.03</v>
      </c>
      <c r="AL57" s="72">
        <v>5.0000000000000001E-3</v>
      </c>
      <c r="AM57" s="72">
        <v>0.01</v>
      </c>
      <c r="AN57" s="72">
        <v>5.0000000000000001E-3</v>
      </c>
      <c r="AO57" s="73">
        <v>0.01</v>
      </c>
    </row>
    <row r="58" spans="1:49" ht="16.2" thickBot="1" x14ac:dyDescent="0.35">
      <c r="A58" s="40"/>
      <c r="B58" s="70" t="s">
        <v>3</v>
      </c>
      <c r="C58" s="78">
        <v>0</v>
      </c>
      <c r="D58" s="79">
        <v>0</v>
      </c>
      <c r="E58" s="79">
        <v>0</v>
      </c>
      <c r="F58" s="79">
        <v>0</v>
      </c>
      <c r="G58" s="79">
        <v>0</v>
      </c>
      <c r="H58" s="79">
        <v>0</v>
      </c>
      <c r="I58" s="79">
        <v>0</v>
      </c>
      <c r="J58" s="79">
        <v>0</v>
      </c>
      <c r="K58" s="79">
        <v>0</v>
      </c>
      <c r="L58" s="79">
        <v>0</v>
      </c>
      <c r="M58" s="79">
        <v>0</v>
      </c>
      <c r="N58" s="79">
        <v>0</v>
      </c>
      <c r="O58" s="79">
        <v>0</v>
      </c>
      <c r="P58" s="79">
        <v>0</v>
      </c>
      <c r="Q58" s="79">
        <v>0</v>
      </c>
      <c r="R58" s="79">
        <v>0</v>
      </c>
      <c r="S58" s="79">
        <v>0</v>
      </c>
      <c r="T58" s="79">
        <v>0</v>
      </c>
      <c r="U58" s="79">
        <v>0</v>
      </c>
      <c r="V58" s="79">
        <v>0</v>
      </c>
      <c r="W58" s="80">
        <v>0</v>
      </c>
      <c r="X58" s="78">
        <v>0</v>
      </c>
      <c r="Y58" s="80">
        <v>0</v>
      </c>
      <c r="Z58" s="78">
        <v>0.29962546816479391</v>
      </c>
      <c r="AA58" s="79">
        <v>0.78688524590163933</v>
      </c>
      <c r="AB58" s="79">
        <v>0.11527377521613834</v>
      </c>
      <c r="AC58" s="79">
        <v>0.86071987480438217</v>
      </c>
      <c r="AD58" s="79">
        <v>0.78465562336530081</v>
      </c>
      <c r="AE58" s="79">
        <v>0.20665038512117226</v>
      </c>
      <c r="AF58" s="79">
        <v>0.26836632002683664</v>
      </c>
      <c r="AG58" s="79">
        <v>0.21474588403722267</v>
      </c>
      <c r="AH58" s="79">
        <v>0.72306579898770762</v>
      </c>
      <c r="AI58" s="79">
        <v>0.41025641025641024</v>
      </c>
      <c r="AJ58" s="79">
        <v>0.39215686274509803</v>
      </c>
      <c r="AK58" s="79">
        <v>0.53248136315228956</v>
      </c>
      <c r="AL58" s="79">
        <v>0.17615971814445097</v>
      </c>
      <c r="AM58" s="79">
        <v>0.2525252525252526</v>
      </c>
      <c r="AN58" s="79">
        <v>0.41597337770382686</v>
      </c>
      <c r="AO58" s="80">
        <v>0.59970014992503751</v>
      </c>
    </row>
    <row r="62" spans="1:49" x14ac:dyDescent="0.3">
      <c r="A62" s="81"/>
      <c r="B62" s="2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</row>
    <row r="63" spans="1:49" x14ac:dyDescent="0.3">
      <c r="A63" s="81"/>
      <c r="B63" s="2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</row>
    <row r="64" spans="1:49" x14ac:dyDescent="0.3">
      <c r="A64" s="81"/>
      <c r="B64" s="2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</row>
    <row r="65" spans="1:49" x14ac:dyDescent="0.3">
      <c r="A65" s="81"/>
      <c r="B65" s="2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</row>
    <row r="66" spans="1:49" x14ac:dyDescent="0.3">
      <c r="A66" s="81"/>
      <c r="B66" s="2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</row>
    <row r="67" spans="1:49" x14ac:dyDescent="0.3">
      <c r="A67" s="81"/>
      <c r="B67" s="2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</row>
    <row r="68" spans="1:49" x14ac:dyDescent="0.3">
      <c r="A68" s="81"/>
      <c r="B68" s="2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</row>
    <row r="69" spans="1:49" x14ac:dyDescent="0.3">
      <c r="A69" s="81"/>
      <c r="B69" s="2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</row>
    <row r="70" spans="1:49" x14ac:dyDescent="0.3">
      <c r="A70" s="81"/>
      <c r="B70" s="2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</row>
    <row r="71" spans="1:49" x14ac:dyDescent="0.3">
      <c r="A71" s="81"/>
      <c r="B71" s="2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x14ac:dyDescent="0.3">
      <c r="A72" s="81"/>
      <c r="B72" s="2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x14ac:dyDescent="0.3">
      <c r="A73" s="81"/>
      <c r="B73" s="2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x14ac:dyDescent="0.3">
      <c r="A74" s="81"/>
      <c r="B74" s="2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x14ac:dyDescent="0.3">
      <c r="A75" s="81"/>
      <c r="B75" s="2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x14ac:dyDescent="0.3">
      <c r="A76" s="81"/>
      <c r="B76" s="2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x14ac:dyDescent="0.3">
      <c r="A77" s="81"/>
      <c r="B77" s="2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x14ac:dyDescent="0.3">
      <c r="A78" s="81"/>
      <c r="B78" s="2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x14ac:dyDescent="0.3">
      <c r="A79" s="81"/>
      <c r="B79" s="2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x14ac:dyDescent="0.3">
      <c r="A80" s="81"/>
      <c r="B80" s="2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x14ac:dyDescent="0.3">
      <c r="A81" s="81"/>
      <c r="B81" s="2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x14ac:dyDescent="0.3">
      <c r="A82" s="81"/>
      <c r="B82" s="2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x14ac:dyDescent="0.3">
      <c r="A83" s="81"/>
      <c r="B83" s="2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x14ac:dyDescent="0.3">
      <c r="A84" s="81"/>
      <c r="B84" s="2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x14ac:dyDescent="0.3">
      <c r="A85" s="82"/>
      <c r="B85" s="2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x14ac:dyDescent="0.3">
      <c r="A86" s="82"/>
      <c r="B86" s="2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x14ac:dyDescent="0.3">
      <c r="A87" s="82"/>
      <c r="B87" s="2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x14ac:dyDescent="0.3">
      <c r="A88" s="82"/>
      <c r="B88" s="2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x14ac:dyDescent="0.3">
      <c r="A89" s="82"/>
      <c r="B89" s="2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x14ac:dyDescent="0.3">
      <c r="A90" s="82"/>
      <c r="B90" s="2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x14ac:dyDescent="0.3">
      <c r="A91" s="82"/>
      <c r="B91" s="2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x14ac:dyDescent="0.3">
      <c r="A92" s="82"/>
      <c r="B92" s="2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x14ac:dyDescent="0.3">
      <c r="A93" s="82"/>
      <c r="B93" s="2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x14ac:dyDescent="0.3">
      <c r="A94" s="82"/>
      <c r="B94" s="2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x14ac:dyDescent="0.3">
      <c r="A95" s="82"/>
      <c r="B95" s="2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x14ac:dyDescent="0.3">
      <c r="A96" s="82"/>
      <c r="B96" s="2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x14ac:dyDescent="0.3">
      <c r="A97" s="82"/>
      <c r="B97" s="2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x14ac:dyDescent="0.3">
      <c r="A98" s="82"/>
      <c r="B98" s="2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x14ac:dyDescent="0.3">
      <c r="A99" s="82"/>
      <c r="B99" s="2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x14ac:dyDescent="0.3">
      <c r="A100" s="82"/>
      <c r="B100" s="2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3" spans="1:49" x14ac:dyDescent="0.3">
      <c r="C103" s="22"/>
      <c r="D103" s="22"/>
    </row>
    <row r="104" spans="1:49" x14ac:dyDescent="0.3">
      <c r="D104" s="22"/>
    </row>
    <row r="105" spans="1:49" x14ac:dyDescent="0.3">
      <c r="D105" s="22"/>
    </row>
    <row r="106" spans="1:49" x14ac:dyDescent="0.3">
      <c r="D106" s="22"/>
    </row>
    <row r="107" spans="1:49" x14ac:dyDescent="0.3">
      <c r="D107" s="22"/>
    </row>
    <row r="108" spans="1:49" x14ac:dyDescent="0.3">
      <c r="D108" s="22"/>
    </row>
    <row r="109" spans="1:49" x14ac:dyDescent="0.3">
      <c r="D109" s="22"/>
    </row>
    <row r="110" spans="1:49" x14ac:dyDescent="0.3">
      <c r="D110" s="22"/>
    </row>
    <row r="111" spans="1:49" x14ac:dyDescent="0.3">
      <c r="D111" s="22"/>
    </row>
    <row r="112" spans="1:49" x14ac:dyDescent="0.3">
      <c r="D112" s="22"/>
    </row>
    <row r="113" spans="4:4" x14ac:dyDescent="0.3">
      <c r="D113" s="22"/>
    </row>
    <row r="114" spans="4:4" x14ac:dyDescent="0.3">
      <c r="D114" s="22"/>
    </row>
    <row r="115" spans="4:4" x14ac:dyDescent="0.3">
      <c r="D115" s="22"/>
    </row>
    <row r="116" spans="4:4" x14ac:dyDescent="0.3">
      <c r="D116" s="22"/>
    </row>
    <row r="117" spans="4:4" x14ac:dyDescent="0.3">
      <c r="D117" s="22"/>
    </row>
    <row r="118" spans="4:4" x14ac:dyDescent="0.3">
      <c r="D118" s="22"/>
    </row>
    <row r="119" spans="4:4" x14ac:dyDescent="0.3">
      <c r="D119" s="22"/>
    </row>
    <row r="120" spans="4:4" x14ac:dyDescent="0.3">
      <c r="D120" s="22"/>
    </row>
    <row r="121" spans="4:4" x14ac:dyDescent="0.3">
      <c r="D121" s="22"/>
    </row>
  </sheetData>
  <mergeCells count="4">
    <mergeCell ref="A9:A10"/>
    <mergeCell ref="C9:W9"/>
    <mergeCell ref="X9:Y9"/>
    <mergeCell ref="Z9:AO9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1. Dataset info</vt:lpstr>
      <vt:lpstr>2. 10A</vt:lpstr>
      <vt:lpstr>3. 12A</vt:lpstr>
      <vt:lpstr>4. 16A</vt:lpstr>
      <vt:lpstr>5. 10B</vt:lpstr>
      <vt:lpstr>6. 12B</vt:lpstr>
      <vt:lpstr>7.16B</vt:lpstr>
      <vt:lpstr>8. N. Aegean_sed. trap_nannos</vt:lpstr>
      <vt:lpstr>9. Cretan Sed_sed.trap_nannos</vt:lpstr>
      <vt:lpstr>10.Ionian_sed. trap2000_nannos </vt:lpstr>
      <vt:lpstr>11. Ionian_sed. trap4300_nannos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Elisavet Skampa</cp:lastModifiedBy>
  <dcterms:created xsi:type="dcterms:W3CDTF">2015-06-05T18:19:34Z</dcterms:created>
  <dcterms:modified xsi:type="dcterms:W3CDTF">2026-06-30T09:29:39Z</dcterms:modified>
</cp:coreProperties>
</file>